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árok1" sheetId="1" r:id="rId1"/>
  </sheets>
  <calcPr calcId="152511"/>
</workbook>
</file>

<file path=xl/calcChain.xml><?xml version="1.0" encoding="utf-8"?>
<calcChain xmlns="http://schemas.openxmlformats.org/spreadsheetml/2006/main">
  <c r="G14" i="1" l="1"/>
  <c r="G27" i="1" l="1"/>
  <c r="G16" i="1" l="1"/>
  <c r="G15" i="1"/>
  <c r="G26" i="1"/>
  <c r="G24" i="1" l="1"/>
  <c r="G18" i="1" l="1"/>
  <c r="G17" i="1" l="1"/>
  <c r="G19" i="1"/>
  <c r="G20" i="1"/>
  <c r="I29" i="1" s="1"/>
  <c r="G21" i="1"/>
  <c r="G22" i="1"/>
  <c r="G23" i="1"/>
  <c r="G25" i="1"/>
  <c r="H13" i="1" l="1"/>
  <c r="H27" i="1" s="1"/>
  <c r="I27" i="1" s="1"/>
  <c r="H15" i="1" l="1"/>
  <c r="H16" i="1"/>
  <c r="I16" i="1" s="1"/>
  <c r="H26" i="1"/>
  <c r="I26" i="1" s="1"/>
  <c r="H24" i="1"/>
  <c r="I24" i="1" s="1"/>
  <c r="H18" i="1"/>
  <c r="I18" i="1" s="1"/>
  <c r="H23" i="1"/>
  <c r="H17" i="1"/>
  <c r="I17" i="1" s="1"/>
  <c r="H22" i="1"/>
  <c r="H19" i="1"/>
  <c r="H21" i="1"/>
  <c r="H20" i="1"/>
  <c r="H25" i="1"/>
  <c r="H14" i="1"/>
  <c r="I30" i="1" l="1"/>
  <c r="I31" i="1" s="1"/>
  <c r="I15" i="1"/>
  <c r="I14" i="1"/>
  <c r="I19" i="1"/>
  <c r="I20" i="1" l="1"/>
  <c r="I21" i="1" l="1"/>
  <c r="I22" i="1" l="1"/>
  <c r="I23" i="1" l="1"/>
  <c r="I25" i="1" l="1"/>
</calcChain>
</file>

<file path=xl/sharedStrings.xml><?xml version="1.0" encoding="utf-8"?>
<sst xmlns="http://schemas.openxmlformats.org/spreadsheetml/2006/main" count="57" uniqueCount="44">
  <si>
    <t>Obchodné meno:</t>
  </si>
  <si>
    <t>Sídlo/miesto podnikania uchádzača:</t>
  </si>
  <si>
    <t>IČO:</t>
  </si>
  <si>
    <t>Telefón:</t>
  </si>
  <si>
    <t>e-mail:</t>
  </si>
  <si>
    <t>Cena musí obsahovať všetky náklady a výdavky uchádzača spojené s plnením predmetu zákazky.</t>
  </si>
  <si>
    <t>Uchádzač zaokrúhli svoje návrhy v zmysle matematických pravidiel na dve desatinné miesta.</t>
  </si>
  <si>
    <t>Poznámka:</t>
  </si>
  <si>
    <t>&gt; uchádzač vyznačí, či po uzavretí zmluvy s verejným obstarávateľom bude alebo nebude platiteľom DPH,</t>
  </si>
  <si>
    <t>&gt; podpis uchádzača alebo osoby oprávnenej konať za uchádzača.</t>
  </si>
  <si>
    <t>Špecifikácia</t>
  </si>
  <si>
    <t>Cena celkom v EUR s DPH</t>
  </si>
  <si>
    <t>sadzba DPH 20% vyjadrená v EUR:</t>
  </si>
  <si>
    <t>P.č.</t>
  </si>
  <si>
    <t>v ……………….……............                     dňa ……………….……............                     podpis ……………….……............</t>
  </si>
  <si>
    <t>Cena spolu celkom v EUR bez DPH:</t>
  </si>
  <si>
    <t>Cena spolu celkom v EUR s DPH:</t>
  </si>
  <si>
    <t>sadzba DPH</t>
  </si>
  <si>
    <r>
      <t>Platiteľ DPH:</t>
    </r>
    <r>
      <rPr>
        <b/>
        <sz val="10"/>
        <rFont val="Calibri"/>
        <family val="2"/>
        <scheme val="minor"/>
      </rPr>
      <t xml:space="preserve"> ÁNO alebo NIE</t>
    </r>
  </si>
  <si>
    <t>MJ</t>
  </si>
  <si>
    <t>Počet MJ</t>
  </si>
  <si>
    <t>Cena celkom v EUR bez DPH/MJ</t>
  </si>
  <si>
    <t>Cena celkom      v EUR bez DPH</t>
  </si>
  <si>
    <t>áno</t>
  </si>
  <si>
    <t>nie</t>
  </si>
  <si>
    <t>Výmena substrátu</t>
  </si>
  <si>
    <t>Vytvorenie misy okolo rastlín</t>
  </si>
  <si>
    <t>Zasypanie drenážnej rúry dunajským štrkom</t>
  </si>
  <si>
    <t>Zálievka</t>
  </si>
  <si>
    <t>Likvidácia a odvoz bioodpadu</t>
  </si>
  <si>
    <t>ks</t>
  </si>
  <si>
    <t>Uloženie drenážnej rúry</t>
  </si>
  <si>
    <t>Dodanie stromov KATALPA BIGNÓNIOVITÁ (nana), obvod kmeňa 21-25 cm vo výške 1 bm</t>
  </si>
  <si>
    <t>Kolovanie stromov, 4 ks/ strom</t>
  </si>
  <si>
    <t>Dodanie stromov PRUNUS KANZAN, obvod kmeňa 21-25 cm vo výške 1 bm</t>
  </si>
  <si>
    <t>Dodanie stromov ACER PLATANOIDES GLOBOSUM, obvod kmeňa 21-25 cm vo výške 1 bm</t>
  </si>
  <si>
    <t>Doprava</t>
  </si>
  <si>
    <t xml:space="preserve">Kopanie jám 410-700mm </t>
  </si>
  <si>
    <t>Výsadba rastlín veľkosť balu 410-700mm</t>
  </si>
  <si>
    <t>Iné náklady</t>
  </si>
  <si>
    <t>kpl</t>
  </si>
  <si>
    <t>Príloha č.2 Výzvy na predloženie ponuky - Ocenenie predmetu zákazky</t>
  </si>
  <si>
    <t>NZ 0322</t>
  </si>
  <si>
    <t>NZ 0322 Dodanie a odborné vysadenie stromov v náhradnej výsadbe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</si>
</sst>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</font>
    <font>
      <b/>
      <sz val="10"/>
      <color rgb="FF00000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6"/>
      <color rgb="FF002060"/>
      <name val="Calibri"/>
      <family val="2"/>
      <charset val="238"/>
      <scheme val="minor"/>
    </font>
    <font>
      <b/>
      <sz val="13"/>
      <color rgb="FF002060"/>
      <name val="Calibri"/>
      <family val="2"/>
      <charset val="238"/>
    </font>
    <font>
      <b/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43CE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5">
    <xf numFmtId="0" fontId="0" fillId="0" borderId="0" xfId="0"/>
    <xf numFmtId="0" fontId="0" fillId="0" borderId="0" xfId="0" applyProtection="1"/>
    <xf numFmtId="0" fontId="3" fillId="0" borderId="0" xfId="0" applyFont="1" applyFill="1" applyBorder="1" applyAlignment="1" applyProtection="1">
      <alignment vertical="center" wrapText="1"/>
    </xf>
    <xf numFmtId="0" fontId="0" fillId="0" borderId="0" xfId="0" applyFill="1" applyBorder="1" applyProtection="1"/>
    <xf numFmtId="0" fontId="4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vertical="center" wrapText="1"/>
    </xf>
    <xf numFmtId="0" fontId="6" fillId="0" borderId="0" xfId="0" applyFont="1" applyProtection="1"/>
    <xf numFmtId="0" fontId="6" fillId="0" borderId="0" xfId="0" applyFont="1" applyFill="1" applyBorder="1" applyAlignment="1" applyProtection="1">
      <alignment vertical="center"/>
    </xf>
    <xf numFmtId="0" fontId="0" fillId="0" borderId="0" xfId="0" applyFont="1" applyProtection="1"/>
    <xf numFmtId="164" fontId="0" fillId="0" borderId="0" xfId="0" applyNumberFormat="1" applyFill="1" applyBorder="1" applyProtection="1"/>
    <xf numFmtId="0" fontId="5" fillId="0" borderId="0" xfId="0" applyFont="1" applyFill="1" applyAlignment="1" applyProtection="1">
      <alignment vertical="center" wrapText="1"/>
    </xf>
    <xf numFmtId="0" fontId="10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horizontal="left" vertical="center"/>
    </xf>
    <xf numFmtId="0" fontId="11" fillId="0" borderId="0" xfId="0" applyFont="1" applyProtection="1"/>
    <xf numFmtId="0" fontId="15" fillId="0" borderId="8" xfId="0" applyFont="1" applyBorder="1" applyAlignment="1" applyProtection="1">
      <alignment horizontal="center" vertical="center"/>
    </xf>
    <xf numFmtId="0" fontId="15" fillId="0" borderId="9" xfId="0" applyFont="1" applyBorder="1" applyAlignment="1" applyProtection="1">
      <alignment horizontal="center" vertical="center"/>
    </xf>
    <xf numFmtId="0" fontId="15" fillId="0" borderId="10" xfId="0" applyFont="1" applyBorder="1" applyAlignment="1" applyProtection="1">
      <alignment horizontal="center" vertical="center"/>
    </xf>
    <xf numFmtId="0" fontId="16" fillId="4" borderId="8" xfId="0" applyFont="1" applyFill="1" applyBorder="1" applyAlignment="1" applyProtection="1">
      <alignment horizontal="center" vertical="center" wrapText="1"/>
    </xf>
    <xf numFmtId="0" fontId="16" fillId="4" borderId="9" xfId="0" applyFont="1" applyFill="1" applyBorder="1" applyAlignment="1" applyProtection="1">
      <alignment horizontal="center" vertical="center" wrapText="1"/>
    </xf>
    <xf numFmtId="0" fontId="16" fillId="4" borderId="10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left" vertical="center" wrapText="1"/>
    </xf>
    <xf numFmtId="0" fontId="8" fillId="2" borderId="4" xfId="0" applyFont="1" applyFill="1" applyBorder="1" applyAlignment="1" applyProtection="1">
      <alignment horizontal="left" vertical="center" wrapText="1"/>
    </xf>
    <xf numFmtId="0" fontId="8" fillId="2" borderId="3" xfId="0" applyFont="1" applyFill="1" applyBorder="1" applyAlignment="1" applyProtection="1">
      <alignment horizontal="left" wrapText="1"/>
    </xf>
    <xf numFmtId="0" fontId="8" fillId="2" borderId="4" xfId="0" applyFont="1" applyFill="1" applyBorder="1" applyAlignment="1" applyProtection="1">
      <alignment horizontal="left" wrapText="1"/>
    </xf>
    <xf numFmtId="0" fontId="6" fillId="3" borderId="3" xfId="0" applyFont="1" applyFill="1" applyBorder="1" applyAlignment="1" applyProtection="1">
      <alignment horizontal="left"/>
      <protection locked="0"/>
    </xf>
    <xf numFmtId="0" fontId="6" fillId="3" borderId="5" xfId="0" applyFont="1" applyFill="1" applyBorder="1" applyAlignment="1" applyProtection="1">
      <alignment horizontal="left"/>
      <protection locked="0"/>
    </xf>
    <xf numFmtId="0" fontId="6" fillId="3" borderId="4" xfId="0" applyFont="1" applyFill="1" applyBorder="1" applyAlignment="1" applyProtection="1">
      <alignment horizontal="left"/>
      <protection locked="0"/>
    </xf>
    <xf numFmtId="0" fontId="6" fillId="3" borderId="3" xfId="0" applyFont="1" applyFill="1" applyBorder="1" applyAlignment="1" applyProtection="1">
      <alignment horizontal="center"/>
      <protection locked="0"/>
    </xf>
    <xf numFmtId="0" fontId="6" fillId="3" borderId="5" xfId="0" applyFont="1" applyFill="1" applyBorder="1" applyAlignment="1" applyProtection="1">
      <alignment horizontal="center"/>
      <protection locked="0"/>
    </xf>
    <xf numFmtId="0" fontId="6" fillId="3" borderId="4" xfId="0" applyFont="1" applyFill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left" vertical="center" wrapText="1"/>
    </xf>
    <xf numFmtId="0" fontId="0" fillId="3" borderId="0" xfId="0" applyFont="1" applyFill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center" vertical="center"/>
    </xf>
    <xf numFmtId="0" fontId="1" fillId="0" borderId="0" xfId="0" applyFont="1" applyBorder="1" applyProtection="1"/>
    <xf numFmtId="0" fontId="7" fillId="0" borderId="1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/>
    </xf>
    <xf numFmtId="0" fontId="13" fillId="0" borderId="1" xfId="0" applyFont="1" applyBorder="1" applyAlignment="1" applyProtection="1">
      <alignment wrapText="1"/>
    </xf>
    <xf numFmtId="0" fontId="6" fillId="0" borderId="1" xfId="0" applyFont="1" applyFill="1" applyBorder="1" applyAlignment="1" applyProtection="1">
      <alignment horizontal="center"/>
    </xf>
    <xf numFmtId="4" fontId="6" fillId="0" borderId="1" xfId="0" applyNumberFormat="1" applyFont="1" applyFill="1" applyBorder="1" applyAlignment="1" applyProtection="1">
      <alignment horizontal="center"/>
    </xf>
    <xf numFmtId="164" fontId="6" fillId="0" borderId="1" xfId="0" applyNumberFormat="1" applyFont="1" applyBorder="1" applyAlignment="1" applyProtection="1">
      <alignment horizontal="center"/>
    </xf>
    <xf numFmtId="164" fontId="0" fillId="0" borderId="0" xfId="0" applyNumberFormat="1" applyProtection="1"/>
    <xf numFmtId="0" fontId="14" fillId="0" borderId="1" xfId="0" applyFont="1" applyBorder="1" applyAlignment="1" applyProtection="1">
      <alignment wrapText="1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Protection="1"/>
    <xf numFmtId="164" fontId="7" fillId="0" borderId="0" xfId="0" applyNumberFormat="1" applyFont="1" applyBorder="1" applyAlignment="1" applyProtection="1">
      <alignment horizontal="center"/>
    </xf>
    <xf numFmtId="164" fontId="7" fillId="0" borderId="0" xfId="0" applyNumberFormat="1" applyFont="1" applyFill="1" applyBorder="1" applyAlignment="1" applyProtection="1">
      <alignment horizontal="center"/>
    </xf>
    <xf numFmtId="0" fontId="7" fillId="0" borderId="0" xfId="0" applyFont="1" applyAlignment="1" applyProtection="1">
      <alignment horizontal="right"/>
    </xf>
    <xf numFmtId="164" fontId="6" fillId="0" borderId="0" xfId="0" applyNumberFormat="1" applyFont="1" applyAlignment="1" applyProtection="1">
      <alignment horizontal="center"/>
    </xf>
    <xf numFmtId="164" fontId="11" fillId="0" borderId="0" xfId="0" applyNumberFormat="1" applyFont="1" applyProtection="1"/>
    <xf numFmtId="0" fontId="6" fillId="0" borderId="0" xfId="0" applyFont="1" applyAlignment="1" applyProtection="1">
      <alignment horizontal="right"/>
    </xf>
    <xf numFmtId="164" fontId="17" fillId="0" borderId="0" xfId="0" applyNumberFormat="1" applyFont="1" applyAlignment="1" applyProtection="1">
      <alignment horizontal="center"/>
    </xf>
    <xf numFmtId="0" fontId="0" fillId="0" borderId="0" xfId="0" applyFont="1" applyFill="1" applyAlignment="1" applyProtection="1">
      <alignment horizontal="center" vertical="center"/>
    </xf>
    <xf numFmtId="4" fontId="6" fillId="3" borderId="1" xfId="0" applyNumberFormat="1" applyFont="1" applyFill="1" applyBorder="1" applyAlignment="1" applyProtection="1">
      <alignment horizontal="center"/>
      <protection locked="0"/>
    </xf>
    <xf numFmtId="0" fontId="5" fillId="3" borderId="0" xfId="0" applyFont="1" applyFill="1" applyAlignment="1" applyProtection="1">
      <alignment vertical="center" wrapText="1"/>
      <protection locked="0"/>
    </xf>
  </cellXfs>
  <cellStyles count="2">
    <cellStyle name="Normálna 2" xfId="1"/>
    <cellStyle name="Normálne" xfId="0" builtinId="0"/>
  </cellStyles>
  <dxfs count="0"/>
  <tableStyles count="0" defaultTableStyle="TableStyleMedium2" defaultPivotStyle="PivotStyleMedium9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abSelected="1" zoomScaleNormal="100" workbookViewId="0">
      <selection activeCell="F20" sqref="F20"/>
    </sheetView>
  </sheetViews>
  <sheetFormatPr defaultColWidth="9.140625" defaultRowHeight="15" x14ac:dyDescent="0.25"/>
  <cols>
    <col min="1" max="1" width="2.7109375" style="1" customWidth="1"/>
    <col min="2" max="2" width="4" style="1" customWidth="1"/>
    <col min="3" max="3" width="73" style="1" bestFit="1" customWidth="1"/>
    <col min="4" max="4" width="12.85546875" style="1" bestFit="1" customWidth="1"/>
    <col min="5" max="9" width="12.85546875" style="1" customWidth="1"/>
    <col min="10" max="10" width="11.85546875" style="1" bestFit="1" customWidth="1"/>
    <col min="11" max="12" width="11.85546875" style="1" customWidth="1"/>
    <col min="13" max="16384" width="9.140625" style="1"/>
  </cols>
  <sheetData>
    <row r="1" spans="1:11" ht="15.75" thickBot="1" x14ac:dyDescent="0.3">
      <c r="I1" s="13" t="s">
        <v>42</v>
      </c>
    </row>
    <row r="2" spans="1:11" ht="21.75" thickBot="1" x14ac:dyDescent="0.3">
      <c r="B2" s="14" t="s">
        <v>41</v>
      </c>
      <c r="C2" s="15"/>
      <c r="D2" s="15"/>
      <c r="E2" s="15"/>
      <c r="F2" s="15"/>
      <c r="G2" s="15"/>
      <c r="H2" s="15"/>
      <c r="I2" s="16"/>
    </row>
    <row r="3" spans="1:11" ht="18" thickBot="1" x14ac:dyDescent="0.3">
      <c r="B3" s="17" t="s">
        <v>43</v>
      </c>
      <c r="C3" s="18"/>
      <c r="D3" s="18"/>
      <c r="E3" s="18"/>
      <c r="F3" s="18"/>
      <c r="G3" s="18"/>
      <c r="H3" s="18"/>
      <c r="I3" s="19"/>
    </row>
    <row r="4" spans="1:11" ht="15" customHeight="1" x14ac:dyDescent="0.25">
      <c r="B4" s="6"/>
      <c r="C4" s="6"/>
      <c r="D4" s="6"/>
      <c r="E4" s="6"/>
      <c r="F4" s="6"/>
      <c r="G4" s="6"/>
    </row>
    <row r="5" spans="1:11" x14ac:dyDescent="0.25">
      <c r="B5" s="20" t="s">
        <v>0</v>
      </c>
      <c r="C5" s="21"/>
      <c r="D5" s="24"/>
      <c r="E5" s="25"/>
      <c r="F5" s="26"/>
      <c r="G5" s="33"/>
    </row>
    <row r="6" spans="1:11" x14ac:dyDescent="0.25">
      <c r="B6" s="20" t="s">
        <v>1</v>
      </c>
      <c r="C6" s="21"/>
      <c r="D6" s="24"/>
      <c r="E6" s="25"/>
      <c r="F6" s="26"/>
      <c r="G6" s="33"/>
    </row>
    <row r="7" spans="1:11" x14ac:dyDescent="0.25">
      <c r="B7" s="20" t="s">
        <v>2</v>
      </c>
      <c r="C7" s="21"/>
      <c r="D7" s="24"/>
      <c r="E7" s="25"/>
      <c r="F7" s="26"/>
      <c r="G7" s="33"/>
    </row>
    <row r="8" spans="1:11" x14ac:dyDescent="0.25">
      <c r="B8" s="20" t="s">
        <v>3</v>
      </c>
      <c r="C8" s="21"/>
      <c r="D8" s="24"/>
      <c r="E8" s="25"/>
      <c r="F8" s="26"/>
      <c r="G8" s="33"/>
    </row>
    <row r="9" spans="1:11" x14ac:dyDescent="0.25">
      <c r="B9" s="20" t="s">
        <v>4</v>
      </c>
      <c r="C9" s="21"/>
      <c r="D9" s="24"/>
      <c r="E9" s="25"/>
      <c r="F9" s="26"/>
      <c r="G9" s="33"/>
    </row>
    <row r="10" spans="1:11" x14ac:dyDescent="0.25">
      <c r="B10" s="22" t="s">
        <v>18</v>
      </c>
      <c r="C10" s="23"/>
      <c r="D10" s="27" t="s">
        <v>23</v>
      </c>
      <c r="E10" s="28"/>
      <c r="F10" s="29"/>
      <c r="G10" s="34"/>
    </row>
    <row r="11" spans="1:11" s="3" customFormat="1" x14ac:dyDescent="0.25">
      <c r="A11" s="2"/>
      <c r="B11" s="7"/>
      <c r="C11" s="35"/>
      <c r="D11" s="35"/>
      <c r="E11" s="36" t="s">
        <v>23</v>
      </c>
      <c r="F11" s="36" t="s">
        <v>24</v>
      </c>
      <c r="G11" s="35"/>
    </row>
    <row r="12" spans="1:11" s="37" customFormat="1" ht="21.75" customHeight="1" x14ac:dyDescent="0.25">
      <c r="B12" s="38" t="s">
        <v>13</v>
      </c>
      <c r="C12" s="38" t="s">
        <v>10</v>
      </c>
      <c r="D12" s="39" t="s">
        <v>19</v>
      </c>
      <c r="E12" s="39" t="s">
        <v>20</v>
      </c>
      <c r="F12" s="40" t="s">
        <v>21</v>
      </c>
      <c r="G12" s="41" t="s">
        <v>22</v>
      </c>
      <c r="H12" s="42" t="s">
        <v>17</v>
      </c>
      <c r="I12" s="41" t="s">
        <v>11</v>
      </c>
    </row>
    <row r="13" spans="1:11" s="37" customFormat="1" ht="21.75" customHeight="1" x14ac:dyDescent="0.25">
      <c r="B13" s="38"/>
      <c r="C13" s="38"/>
      <c r="D13" s="43"/>
      <c r="E13" s="43"/>
      <c r="F13" s="40"/>
      <c r="G13" s="44"/>
      <c r="H13" s="45" t="str">
        <f>IF(D10="áno","20%",IF(D10="nie","0%"))</f>
        <v>20%</v>
      </c>
      <c r="I13" s="44"/>
    </row>
    <row r="14" spans="1:11" s="37" customFormat="1" x14ac:dyDescent="0.25">
      <c r="B14" s="46">
        <v>1</v>
      </c>
      <c r="C14" s="47" t="s">
        <v>32</v>
      </c>
      <c r="D14" s="48" t="s">
        <v>30</v>
      </c>
      <c r="E14" s="48">
        <v>6</v>
      </c>
      <c r="F14" s="63"/>
      <c r="G14" s="49">
        <f>SUM(E14*F14)</f>
        <v>0</v>
      </c>
      <c r="H14" s="50">
        <f>SUM(G14*H$13)</f>
        <v>0</v>
      </c>
      <c r="I14" s="50">
        <f t="shared" ref="I14:I26" si="0">SUM(G14:H14)</f>
        <v>0</v>
      </c>
      <c r="K14" s="51"/>
    </row>
    <row r="15" spans="1:11" s="37" customFormat="1" x14ac:dyDescent="0.25">
      <c r="B15" s="46">
        <v>2</v>
      </c>
      <c r="C15" s="47" t="s">
        <v>34</v>
      </c>
      <c r="D15" s="48" t="s">
        <v>30</v>
      </c>
      <c r="E15" s="48">
        <v>2</v>
      </c>
      <c r="F15" s="63"/>
      <c r="G15" s="49">
        <f>SUM(E15*F15)</f>
        <v>0</v>
      </c>
      <c r="H15" s="50">
        <f>SUM(G15*H$13)</f>
        <v>0</v>
      </c>
      <c r="I15" s="50">
        <f t="shared" si="0"/>
        <v>0</v>
      </c>
      <c r="K15" s="51"/>
    </row>
    <row r="16" spans="1:11" s="37" customFormat="1" x14ac:dyDescent="0.25">
      <c r="B16" s="46">
        <v>3</v>
      </c>
      <c r="C16" s="47" t="s">
        <v>35</v>
      </c>
      <c r="D16" s="48" t="s">
        <v>30</v>
      </c>
      <c r="E16" s="48">
        <v>3</v>
      </c>
      <c r="F16" s="63"/>
      <c r="G16" s="49">
        <f>SUM(E16*F16)</f>
        <v>0</v>
      </c>
      <c r="H16" s="50">
        <f>SUM(G16*H$13)</f>
        <v>0</v>
      </c>
      <c r="I16" s="50">
        <f t="shared" si="0"/>
        <v>0</v>
      </c>
      <c r="K16" s="51"/>
    </row>
    <row r="17" spans="1:11" s="37" customFormat="1" x14ac:dyDescent="0.25">
      <c r="B17" s="46">
        <v>4</v>
      </c>
      <c r="C17" s="52" t="s">
        <v>37</v>
      </c>
      <c r="D17" s="48" t="s">
        <v>30</v>
      </c>
      <c r="E17" s="48">
        <v>11</v>
      </c>
      <c r="F17" s="63"/>
      <c r="G17" s="49">
        <f t="shared" ref="G17:G26" si="1">SUM(E17*F17)</f>
        <v>0</v>
      </c>
      <c r="H17" s="50">
        <f t="shared" ref="H17:H26" si="2">SUM(G17*H$13)</f>
        <v>0</v>
      </c>
      <c r="I17" s="50">
        <f t="shared" si="0"/>
        <v>0</v>
      </c>
      <c r="K17" s="51"/>
    </row>
    <row r="18" spans="1:11" s="37" customFormat="1" x14ac:dyDescent="0.25">
      <c r="B18" s="46">
        <v>5</v>
      </c>
      <c r="C18" s="52" t="s">
        <v>38</v>
      </c>
      <c r="D18" s="48" t="s">
        <v>30</v>
      </c>
      <c r="E18" s="48">
        <v>11</v>
      </c>
      <c r="F18" s="63"/>
      <c r="G18" s="49">
        <f t="shared" si="1"/>
        <v>0</v>
      </c>
      <c r="H18" s="50">
        <f t="shared" si="2"/>
        <v>0</v>
      </c>
      <c r="I18" s="50">
        <f t="shared" si="0"/>
        <v>0</v>
      </c>
      <c r="K18" s="51"/>
    </row>
    <row r="19" spans="1:11" s="37" customFormat="1" x14ac:dyDescent="0.25">
      <c r="B19" s="46">
        <v>6</v>
      </c>
      <c r="C19" s="47" t="s">
        <v>25</v>
      </c>
      <c r="D19" s="48" t="s">
        <v>30</v>
      </c>
      <c r="E19" s="48">
        <v>11</v>
      </c>
      <c r="F19" s="63"/>
      <c r="G19" s="49">
        <f t="shared" si="1"/>
        <v>0</v>
      </c>
      <c r="H19" s="50">
        <f t="shared" si="2"/>
        <v>0</v>
      </c>
      <c r="I19" s="50">
        <f t="shared" si="0"/>
        <v>0</v>
      </c>
      <c r="K19" s="51"/>
    </row>
    <row r="20" spans="1:11" s="37" customFormat="1" x14ac:dyDescent="0.25">
      <c r="B20" s="46">
        <v>7</v>
      </c>
      <c r="C20" s="47" t="s">
        <v>31</v>
      </c>
      <c r="D20" s="48" t="s">
        <v>30</v>
      </c>
      <c r="E20" s="48">
        <v>11</v>
      </c>
      <c r="F20" s="63"/>
      <c r="G20" s="49">
        <f t="shared" si="1"/>
        <v>0</v>
      </c>
      <c r="H20" s="50">
        <f t="shared" si="2"/>
        <v>0</v>
      </c>
      <c r="I20" s="50">
        <f t="shared" si="0"/>
        <v>0</v>
      </c>
      <c r="K20" s="51"/>
    </row>
    <row r="21" spans="1:11" s="37" customFormat="1" x14ac:dyDescent="0.25">
      <c r="B21" s="46">
        <v>8</v>
      </c>
      <c r="C21" s="47" t="s">
        <v>26</v>
      </c>
      <c r="D21" s="48" t="s">
        <v>30</v>
      </c>
      <c r="E21" s="48">
        <v>11</v>
      </c>
      <c r="F21" s="63"/>
      <c r="G21" s="49">
        <f t="shared" si="1"/>
        <v>0</v>
      </c>
      <c r="H21" s="50">
        <f t="shared" si="2"/>
        <v>0</v>
      </c>
      <c r="I21" s="50">
        <f t="shared" si="0"/>
        <v>0</v>
      </c>
      <c r="K21" s="51"/>
    </row>
    <row r="22" spans="1:11" s="37" customFormat="1" x14ac:dyDescent="0.25">
      <c r="B22" s="46">
        <v>9</v>
      </c>
      <c r="C22" s="47" t="s">
        <v>27</v>
      </c>
      <c r="D22" s="48" t="s">
        <v>30</v>
      </c>
      <c r="E22" s="48">
        <v>11</v>
      </c>
      <c r="F22" s="63"/>
      <c r="G22" s="49">
        <f t="shared" si="1"/>
        <v>0</v>
      </c>
      <c r="H22" s="50">
        <f t="shared" si="2"/>
        <v>0</v>
      </c>
      <c r="I22" s="50">
        <f t="shared" si="0"/>
        <v>0</v>
      </c>
      <c r="K22" s="51"/>
    </row>
    <row r="23" spans="1:11" s="37" customFormat="1" x14ac:dyDescent="0.25">
      <c r="B23" s="46">
        <v>10</v>
      </c>
      <c r="C23" s="47" t="s">
        <v>33</v>
      </c>
      <c r="D23" s="48" t="s">
        <v>30</v>
      </c>
      <c r="E23" s="48">
        <v>11</v>
      </c>
      <c r="F23" s="63"/>
      <c r="G23" s="49">
        <f t="shared" si="1"/>
        <v>0</v>
      </c>
      <c r="H23" s="50">
        <f t="shared" si="2"/>
        <v>0</v>
      </c>
      <c r="I23" s="50">
        <f t="shared" si="0"/>
        <v>0</v>
      </c>
      <c r="K23" s="51"/>
    </row>
    <row r="24" spans="1:11" s="37" customFormat="1" x14ac:dyDescent="0.25">
      <c r="B24" s="46">
        <v>11</v>
      </c>
      <c r="C24" s="47" t="s">
        <v>28</v>
      </c>
      <c r="D24" s="48" t="s">
        <v>30</v>
      </c>
      <c r="E24" s="48">
        <v>11</v>
      </c>
      <c r="F24" s="63"/>
      <c r="G24" s="49">
        <f t="shared" si="1"/>
        <v>0</v>
      </c>
      <c r="H24" s="50">
        <f t="shared" si="2"/>
        <v>0</v>
      </c>
      <c r="I24" s="50">
        <f t="shared" si="0"/>
        <v>0</v>
      </c>
    </row>
    <row r="25" spans="1:11" s="37" customFormat="1" x14ac:dyDescent="0.25">
      <c r="B25" s="46">
        <v>12</v>
      </c>
      <c r="C25" s="47" t="s">
        <v>29</v>
      </c>
      <c r="D25" s="48" t="s">
        <v>30</v>
      </c>
      <c r="E25" s="48">
        <v>1</v>
      </c>
      <c r="F25" s="63"/>
      <c r="G25" s="49">
        <f t="shared" si="1"/>
        <v>0</v>
      </c>
      <c r="H25" s="50">
        <f t="shared" si="2"/>
        <v>0</v>
      </c>
      <c r="I25" s="50">
        <f t="shared" si="0"/>
        <v>0</v>
      </c>
    </row>
    <row r="26" spans="1:11" s="37" customFormat="1" x14ac:dyDescent="0.25">
      <c r="B26" s="46">
        <v>13</v>
      </c>
      <c r="C26" s="47" t="s">
        <v>36</v>
      </c>
      <c r="D26" s="48" t="s">
        <v>30</v>
      </c>
      <c r="E26" s="48">
        <v>1</v>
      </c>
      <c r="F26" s="63"/>
      <c r="G26" s="49">
        <f t="shared" si="1"/>
        <v>0</v>
      </c>
      <c r="H26" s="50">
        <f t="shared" si="2"/>
        <v>0</v>
      </c>
      <c r="I26" s="50">
        <f t="shared" si="0"/>
        <v>0</v>
      </c>
    </row>
    <row r="27" spans="1:11" s="37" customFormat="1" x14ac:dyDescent="0.25">
      <c r="B27" s="46">
        <v>14</v>
      </c>
      <c r="C27" s="47" t="s">
        <v>39</v>
      </c>
      <c r="D27" s="48" t="s">
        <v>40</v>
      </c>
      <c r="E27" s="48">
        <v>1</v>
      </c>
      <c r="F27" s="63"/>
      <c r="G27" s="49">
        <f>SUM(E27*F27)</f>
        <v>0</v>
      </c>
      <c r="H27" s="50">
        <f>SUM(G27*H$13)</f>
        <v>0</v>
      </c>
      <c r="I27" s="50">
        <f>SUM(G27:H27)</f>
        <v>0</v>
      </c>
    </row>
    <row r="28" spans="1:11" s="37" customFormat="1" x14ac:dyDescent="0.25">
      <c r="B28" s="53"/>
      <c r="C28" s="54"/>
      <c r="D28" s="54"/>
      <c r="E28" s="54"/>
      <c r="F28" s="55"/>
      <c r="G28" s="55"/>
      <c r="H28" s="56"/>
      <c r="I28" s="56"/>
    </row>
    <row r="29" spans="1:11" s="3" customFormat="1" x14ac:dyDescent="0.25">
      <c r="A29" s="2"/>
      <c r="B29" s="7"/>
      <c r="C29" s="35"/>
      <c r="D29" s="35"/>
      <c r="E29" s="35"/>
      <c r="F29" s="35"/>
      <c r="G29" s="35"/>
      <c r="H29" s="57" t="s">
        <v>15</v>
      </c>
      <c r="I29" s="58">
        <f>SUM(G14:G27)</f>
        <v>0</v>
      </c>
      <c r="K29" s="59"/>
    </row>
    <row r="30" spans="1:11" s="3" customFormat="1" x14ac:dyDescent="0.25">
      <c r="A30" s="2"/>
      <c r="B30" s="7"/>
      <c r="C30" s="35"/>
      <c r="D30" s="35"/>
      <c r="E30" s="35"/>
      <c r="F30" s="35"/>
      <c r="G30" s="35"/>
      <c r="H30" s="60" t="s">
        <v>12</v>
      </c>
      <c r="I30" s="58">
        <f>SUM(H14:H27)</f>
        <v>0</v>
      </c>
      <c r="K30" s="9"/>
    </row>
    <row r="31" spans="1:11" s="3" customFormat="1" x14ac:dyDescent="0.25">
      <c r="A31" s="2"/>
      <c r="B31" s="7"/>
      <c r="C31" s="35"/>
      <c r="D31" s="35"/>
      <c r="E31" s="35"/>
      <c r="F31" s="35"/>
      <c r="G31" s="35"/>
      <c r="H31" s="57" t="s">
        <v>16</v>
      </c>
      <c r="I31" s="61">
        <f>SUM(I29:I30)</f>
        <v>0</v>
      </c>
      <c r="K31" s="59"/>
    </row>
    <row r="32" spans="1:11" x14ac:dyDescent="0.25">
      <c r="B32" s="6"/>
      <c r="C32" s="6"/>
      <c r="D32" s="6"/>
      <c r="E32" s="6"/>
      <c r="F32" s="6"/>
      <c r="G32" s="6"/>
    </row>
    <row r="33" spans="1:7" ht="15" customHeight="1" x14ac:dyDescent="0.25">
      <c r="B33" s="30" t="s">
        <v>5</v>
      </c>
      <c r="C33" s="30"/>
      <c r="D33" s="30"/>
      <c r="E33" s="30"/>
      <c r="F33" s="30"/>
      <c r="G33" s="11"/>
    </row>
    <row r="34" spans="1:7" ht="15" customHeight="1" x14ac:dyDescent="0.25">
      <c r="B34" s="30" t="s">
        <v>6</v>
      </c>
      <c r="C34" s="30"/>
      <c r="D34" s="30"/>
      <c r="E34" s="30"/>
      <c r="F34" s="30"/>
      <c r="G34" s="11"/>
    </row>
    <row r="35" spans="1:7" x14ac:dyDescent="0.25">
      <c r="B35" s="32" t="s">
        <v>7</v>
      </c>
      <c r="C35" s="32"/>
      <c r="D35" s="32"/>
      <c r="E35" s="32"/>
      <c r="F35" s="32"/>
      <c r="G35" s="12"/>
    </row>
    <row r="36" spans="1:7" x14ac:dyDescent="0.25">
      <c r="B36" s="30" t="s">
        <v>8</v>
      </c>
      <c r="C36" s="30"/>
      <c r="D36" s="30"/>
      <c r="E36" s="30"/>
      <c r="F36" s="30"/>
      <c r="G36" s="11"/>
    </row>
    <row r="37" spans="1:7" ht="15" customHeight="1" x14ac:dyDescent="0.25">
      <c r="B37" s="30" t="s">
        <v>9</v>
      </c>
      <c r="C37" s="30"/>
      <c r="D37" s="30"/>
      <c r="E37" s="30"/>
      <c r="F37" s="30"/>
      <c r="G37" s="11"/>
    </row>
    <row r="38" spans="1:7" x14ac:dyDescent="0.25">
      <c r="A38" s="4"/>
      <c r="B38" s="5"/>
      <c r="C38" s="5"/>
      <c r="D38" s="5"/>
      <c r="E38" s="5"/>
      <c r="F38" s="5"/>
      <c r="G38" s="5"/>
    </row>
    <row r="39" spans="1:7" x14ac:dyDescent="0.25">
      <c r="A39" s="4"/>
      <c r="B39" s="5"/>
      <c r="C39" s="5"/>
      <c r="D39" s="5"/>
      <c r="E39" s="5"/>
      <c r="F39" s="5"/>
      <c r="G39" s="5"/>
    </row>
    <row r="40" spans="1:7" x14ac:dyDescent="0.25">
      <c r="A40" s="4"/>
      <c r="B40" s="10"/>
      <c r="C40" s="10"/>
      <c r="D40" s="10"/>
      <c r="E40" s="10"/>
      <c r="F40" s="10"/>
      <c r="G40" s="5"/>
    </row>
    <row r="41" spans="1:7" x14ac:dyDescent="0.25">
      <c r="A41" s="4"/>
      <c r="B41" s="64"/>
      <c r="C41" s="64"/>
      <c r="D41" s="64"/>
      <c r="E41" s="64"/>
      <c r="F41" s="64"/>
      <c r="G41" s="5"/>
    </row>
    <row r="42" spans="1:7" s="8" customFormat="1" x14ac:dyDescent="0.25">
      <c r="B42" s="31" t="s">
        <v>14</v>
      </c>
      <c r="C42" s="31"/>
      <c r="D42" s="31"/>
      <c r="E42" s="31"/>
      <c r="F42" s="31"/>
      <c r="G42" s="62"/>
    </row>
  </sheetData>
  <sheetProtection password="C7C9" sheet="1" objects="1" scenarios="1" selectLockedCells="1"/>
  <protectedRanges>
    <protectedRange sqref="D5:F9 F14:F27 B41:F42" name="Rozsah1"/>
  </protectedRanges>
  <mergeCells count="27">
    <mergeCell ref="I12:I13"/>
    <mergeCell ref="B33:F33"/>
    <mergeCell ref="B34:F34"/>
    <mergeCell ref="B35:F35"/>
    <mergeCell ref="B36:F36"/>
    <mergeCell ref="D12:D13"/>
    <mergeCell ref="E12:E13"/>
    <mergeCell ref="G12:G13"/>
    <mergeCell ref="B37:F37"/>
    <mergeCell ref="B42:F42"/>
    <mergeCell ref="B12:B13"/>
    <mergeCell ref="C12:C13"/>
    <mergeCell ref="F12:F13"/>
    <mergeCell ref="B2:I2"/>
    <mergeCell ref="B3:I3"/>
    <mergeCell ref="B8:C8"/>
    <mergeCell ref="B9:C9"/>
    <mergeCell ref="B10:C10"/>
    <mergeCell ref="B5:C5"/>
    <mergeCell ref="D5:F5"/>
    <mergeCell ref="D6:F6"/>
    <mergeCell ref="D7:F7"/>
    <mergeCell ref="D8:F8"/>
    <mergeCell ref="D9:F9"/>
    <mergeCell ref="D10:F10"/>
    <mergeCell ref="B6:C6"/>
    <mergeCell ref="B7:C7"/>
  </mergeCells>
  <dataValidations count="1">
    <dataValidation type="list" allowBlank="1" showInputMessage="1" showErrorMessage="1" promptTitle="Platca DPH:" prompt="vybrať možnosť &quot;áno&quot; alebo &quot;nie&quot;" sqref="D10:F10">
      <formula1>$E$11:$F$11</formula1>
    </dataValidation>
  </dataValidations>
  <printOptions horizontalCentered="1"/>
  <pageMargins left="0.25" right="0.25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2022-01-25T14:16:47Z</dcterms:modified>
</cp:coreProperties>
</file>