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255" windowHeight="11760"/>
  </bookViews>
  <sheets>
    <sheet name="Hárok1" sheetId="1" r:id="rId1"/>
  </sheets>
  <calcPr calcId="152511"/>
  <customWorkbookViews>
    <customWorkbookView name="Pokojny Vladimir - osobné zobrazenie" guid="{B4CD2919-FC92-4924-BFD5-255A799A64F9}" mergeInterval="0" personalView="1" xWindow="-1574" yWindow="48" windowWidth="1477" windowHeight="1211" activeSheetId="1" showComments="commIndAndComment"/>
    <customWorkbookView name="Lubos - osobné zobrazenie" guid="{75720D77-7600-45C3-AE3E-EB6BB090E48C}" mergeInterval="0" personalView="1" maximized="1" windowWidth="1300" windowHeight="435" activeSheetId="1"/>
    <customWorkbookView name="Pivon Lubor - osobné zobrazenie" guid="{CD3FE094-9DD5-47C1-B224-C02D1BB3A470}" mergeInterval="0" personalView="1" maximized="1" xWindow="-8" yWindow="-8" windowWidth="1936" windowHeight="1056" activeSheetId="1"/>
    <customWorkbookView name="Martina Kováčová  - osobné zobrazenie" guid="{3536B440-2803-472F-806D-DF7D30077098}" mergeInterval="0" personalView="1" maximized="1" xWindow="-9" yWindow="-9" windowWidth="1938" windowHeight="1060" activeSheetId="1" showComments="commIndAndComment"/>
    <customWorkbookView name="Zendulka Lukas - osobné zobrazenie" guid="{CE4001C8-DE22-49A1-A030-F34C1EDD1B51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29" i="1" l="1"/>
  <c r="F31" i="1" s="1"/>
  <c r="H28" i="1"/>
  <c r="I28" i="1" s="1"/>
  <c r="H27" i="1"/>
  <c r="I27" i="1" s="1"/>
  <c r="H26" i="1"/>
  <c r="I26" i="1" s="1"/>
  <c r="H25" i="1"/>
  <c r="I25" i="1" s="1"/>
  <c r="H24" i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F30" i="1"/>
  <c r="H30" i="1" s="1"/>
  <c r="I30" i="1" s="1"/>
  <c r="I24" i="1" l="1"/>
  <c r="I29" i="1" s="1"/>
  <c r="I31" i="1" s="1"/>
  <c r="H29" i="1"/>
  <c r="H31" i="1" s="1"/>
</calcChain>
</file>

<file path=xl/sharedStrings.xml><?xml version="1.0" encoding="utf-8"?>
<sst xmlns="http://schemas.openxmlformats.org/spreadsheetml/2006/main" count="76" uniqueCount="63">
  <si>
    <t>Obchodné meno uchádzača:</t>
  </si>
  <si>
    <t>Sídlo/miesto podnikania uchádzača:</t>
  </si>
  <si>
    <t>IČO:</t>
  </si>
  <si>
    <t>Uchádzač vyhlasuje, že:</t>
  </si>
  <si>
    <t>p.č.</t>
  </si>
  <si>
    <t>Technická špecifikácia predmetu zákazky</t>
  </si>
  <si>
    <t>Predpokladaný minimálny počet MJ</t>
  </si>
  <si>
    <t>Jednotková cena (za 1 MJ)               bez DPH v EUR</t>
  </si>
  <si>
    <t>Sadzba DPH v %</t>
  </si>
  <si>
    <t>Výška DPH v EUR</t>
  </si>
  <si>
    <t xml:space="preserve">Cena CELKOM       s DPH v EUR </t>
  </si>
  <si>
    <t>I.</t>
  </si>
  <si>
    <t>II.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</si>
  <si>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</si>
  <si>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</si>
  <si>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</si>
  <si>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</si>
  <si>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</si>
  <si>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..............................................................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</si>
  <si>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</si>
  <si>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</si>
  <si>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</si>
  <si>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Merná jednotka (MJ)</t>
  </si>
  <si>
    <t xml:space="preserve">Cena za predpokladaný počet MJ  bez DPH v EUR </t>
  </si>
  <si>
    <t>DIČ:</t>
  </si>
  <si>
    <t>IČ DPH:</t>
  </si>
  <si>
    <t>Zapísaný v:</t>
  </si>
  <si>
    <t>Telefón:</t>
  </si>
  <si>
    <t>E- mail:</t>
  </si>
  <si>
    <t>Príloha č.2 Výzvy na predkladanie ponúk - Návrh uchádzača na plnenie kritéria</t>
  </si>
  <si>
    <t>V …….........………….…….. dňa ..................................</t>
  </si>
  <si>
    <t>ks</t>
  </si>
  <si>
    <t>Interaktívne pomôcky</t>
  </si>
  <si>
    <t xml:space="preserve">*Poznámka: </t>
  </si>
  <si>
    <t>Celková cena spolu (p.č. I. + p.č. II.)</t>
  </si>
  <si>
    <t>Výroba a dodanie podstavcov</t>
  </si>
  <si>
    <t>Model domu</t>
  </si>
  <si>
    <t>Vzorky zatepľovacích systémov stien - difúzne uzavreté konštrukcie</t>
  </si>
  <si>
    <t>Vzorky zatepľovacích systémov stien - difúzne otvorené konštrukcie</t>
  </si>
  <si>
    <t>Vzorky zateplenia striech – zateplenie medzi krokvami a pod krokvami - sadrokartón</t>
  </si>
  <si>
    <t>Vzorky zateplenia striech – zateplenie medzi krokvami a nad krokvami – OSB doska</t>
  </si>
  <si>
    <t>Vzorky zateplenia striech – zateplenie nepochôdzneho podkrovia</t>
  </si>
  <si>
    <t>Vzorky zateplenia striech – zateplenie plochej strechy</t>
  </si>
  <si>
    <t>Vzorky okien s osadením v stenách – difúzne uzavretá konštrukcia s plastovým oknom</t>
  </si>
  <si>
    <t>Vzorky okien s osadením v stenách – difúzne otvorená konštrukcia s dreveným oknom</t>
  </si>
  <si>
    <t>Zabudovaná decentrálna vetracia jednotka</t>
  </si>
  <si>
    <t>Model otočného fotovoltického panelu</t>
  </si>
  <si>
    <r>
      <t xml:space="preserve"> </t>
    </r>
    <r>
      <rPr>
        <i/>
        <sz val="11"/>
        <color rgb="FF002060"/>
        <rFont val="Calibri"/>
        <family val="2"/>
        <charset val="238"/>
        <scheme val="minor"/>
      </rPr>
      <t>Model typov svetelných zdrojov</t>
    </r>
  </si>
  <si>
    <r>
      <t xml:space="preserve"> </t>
    </r>
    <r>
      <rPr>
        <i/>
        <sz val="11"/>
        <color rgb="FF002060"/>
        <rFont val="Calibri"/>
        <family val="2"/>
        <charset val="238"/>
        <scheme val="minor"/>
      </rPr>
      <t>Model pre demonštráciu farebnosti svetelných zdrojov</t>
    </r>
  </si>
  <si>
    <t>I.I</t>
  </si>
  <si>
    <t>I.II</t>
  </si>
  <si>
    <t>I.III</t>
  </si>
  <si>
    <t>I.IV</t>
  </si>
  <si>
    <t>I.V</t>
  </si>
  <si>
    <t>I.VI</t>
  </si>
  <si>
    <t>I.VII</t>
  </si>
  <si>
    <t>I.VIII</t>
  </si>
  <si>
    <t>I.IX</t>
  </si>
  <si>
    <t>I.X</t>
  </si>
  <si>
    <t>I.XI</t>
  </si>
  <si>
    <t>I.XII</t>
  </si>
  <si>
    <t>I.XIII</t>
  </si>
  <si>
    <r>
      <t xml:space="preserve">Výroba a dodanie interaktívnych pomôcok špecifikovaných v bodoch I.I - I.XIII </t>
    </r>
    <r>
      <rPr>
        <b/>
        <sz val="11"/>
        <color rgb="FF002060"/>
        <rFont val="Calibri"/>
        <family val="2"/>
        <charset val="238"/>
      </rPr>
      <t>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</si>
</sst>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rgb="FF00206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5" borderId="4" xfId="0" applyFont="1" applyFill="1" applyBorder="1" applyAlignment="1" applyProtection="1">
      <alignment horizontal="center" vertical="center" wrapText="1"/>
    </xf>
    <xf numFmtId="164" fontId="8" fillId="4" borderId="4" xfId="0" applyNumberFormat="1" applyFont="1" applyFill="1" applyBorder="1" applyAlignment="1" applyProtection="1">
      <alignment horizontal="right" vertical="center"/>
    </xf>
    <xf numFmtId="9" fontId="8" fillId="4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3" fillId="0" borderId="3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164" fontId="7" fillId="6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64" fontId="7" fillId="6" borderId="16" xfId="0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164" fontId="7" fillId="6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17" xfId="0" applyNumberFormat="1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164" fontId="7" fillId="0" borderId="19" xfId="0" applyNumberFormat="1" applyFont="1" applyFill="1" applyBorder="1" applyAlignment="1" applyProtection="1">
      <alignment vertical="center"/>
    </xf>
    <xf numFmtId="0" fontId="15" fillId="0" borderId="20" xfId="0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vertical="center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164" fontId="7" fillId="6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Fill="1" applyBorder="1" applyAlignment="1" applyProtection="1">
      <alignment vertical="center"/>
    </xf>
    <xf numFmtId="164" fontId="7" fillId="0" borderId="24" xfId="0" applyNumberFormat="1" applyFont="1" applyFill="1" applyBorder="1" applyAlignment="1" applyProtection="1">
      <alignment vertical="center"/>
    </xf>
    <xf numFmtId="0" fontId="6" fillId="7" borderId="4" xfId="0" applyFont="1" applyFill="1" applyBorder="1" applyAlignment="1" applyProtection="1">
      <alignment horizontal="center" vertical="center" wrapText="1"/>
    </xf>
    <xf numFmtId="164" fontId="7" fillId="7" borderId="5" xfId="0" applyNumberFormat="1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Protection="1"/>
    <xf numFmtId="9" fontId="7" fillId="0" borderId="17" xfId="0" applyNumberFormat="1" applyFont="1" applyFill="1" applyBorder="1" applyAlignment="1" applyProtection="1">
      <alignment horizontal="center"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9" fontId="7" fillId="0" borderId="23" xfId="0" applyNumberFormat="1" applyFont="1" applyFill="1" applyBorder="1" applyAlignment="1" applyProtection="1">
      <alignment horizontal="center" vertical="center"/>
    </xf>
    <xf numFmtId="164" fontId="7" fillId="7" borderId="4" xfId="0" applyNumberFormat="1" applyFont="1" applyFill="1" applyBorder="1" applyAlignment="1" applyProtection="1">
      <alignment horizontal="center" vertical="center" wrapText="1"/>
    </xf>
    <xf numFmtId="9" fontId="7" fillId="7" borderId="5" xfId="0" applyNumberFormat="1" applyFont="1" applyFill="1" applyBorder="1" applyAlignment="1" applyProtection="1">
      <alignment horizontal="center" vertical="center"/>
    </xf>
    <xf numFmtId="9" fontId="7" fillId="7" borderId="2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6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right" vertical="center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5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23.7109375" customWidth="1"/>
    <col min="3" max="3" width="12.5703125" customWidth="1"/>
    <col min="4" max="4" width="15" customWidth="1"/>
    <col min="5" max="5" width="14.85546875" customWidth="1"/>
    <col min="6" max="6" width="16" customWidth="1"/>
    <col min="7" max="7" width="11.28515625" customWidth="1"/>
    <col min="8" max="8" width="15" customWidth="1"/>
    <col min="9" max="9" width="14.7109375" customWidth="1"/>
  </cols>
  <sheetData>
    <row r="1" spans="1:9" thickBot="1" x14ac:dyDescent="0.35">
      <c r="A1" s="54"/>
      <c r="B1" s="54"/>
      <c r="C1" s="54"/>
      <c r="D1" s="54"/>
      <c r="E1" s="54"/>
      <c r="F1" s="54"/>
      <c r="G1" s="54"/>
      <c r="H1" s="54"/>
      <c r="I1" s="54"/>
    </row>
    <row r="2" spans="1:9" ht="21.75" thickBot="1" x14ac:dyDescent="0.3">
      <c r="A2" s="61" t="s">
        <v>29</v>
      </c>
      <c r="B2" s="62"/>
      <c r="C2" s="62"/>
      <c r="D2" s="62"/>
      <c r="E2" s="62"/>
      <c r="F2" s="62"/>
      <c r="G2" s="62"/>
      <c r="H2" s="62"/>
      <c r="I2" s="63"/>
    </row>
    <row r="3" spans="1:9" ht="14.45" x14ac:dyDescent="0.3">
      <c r="A3" s="2"/>
      <c r="B3" s="1"/>
      <c r="C3" s="1"/>
      <c r="D3" s="1"/>
      <c r="E3" s="1"/>
      <c r="F3" s="1"/>
      <c r="G3" s="1"/>
      <c r="H3" s="1"/>
      <c r="I3" s="3"/>
    </row>
    <row r="4" spans="1:9" x14ac:dyDescent="0.25">
      <c r="A4" s="64" t="s">
        <v>0</v>
      </c>
      <c r="B4" s="65"/>
      <c r="C4" s="66"/>
      <c r="D4" s="67"/>
      <c r="E4" s="67"/>
      <c r="F4" s="67"/>
      <c r="G4" s="67"/>
      <c r="H4" s="67"/>
      <c r="I4" s="68"/>
    </row>
    <row r="5" spans="1:9" x14ac:dyDescent="0.25">
      <c r="A5" s="64" t="s">
        <v>1</v>
      </c>
      <c r="B5" s="65"/>
      <c r="C5" s="66"/>
      <c r="D5" s="67"/>
      <c r="E5" s="67"/>
      <c r="F5" s="67"/>
      <c r="G5" s="67"/>
      <c r="H5" s="67"/>
      <c r="I5" s="68"/>
    </row>
    <row r="6" spans="1:9" x14ac:dyDescent="0.25">
      <c r="A6" s="64" t="s">
        <v>2</v>
      </c>
      <c r="B6" s="65"/>
      <c r="C6" s="66"/>
      <c r="D6" s="67"/>
      <c r="E6" s="67"/>
      <c r="F6" s="67"/>
      <c r="G6" s="67"/>
      <c r="H6" s="67"/>
      <c r="I6" s="68"/>
    </row>
    <row r="7" spans="1:9" ht="15" customHeight="1" x14ac:dyDescent="0.25">
      <c r="A7" s="64" t="s">
        <v>24</v>
      </c>
      <c r="B7" s="65"/>
      <c r="C7" s="66"/>
      <c r="D7" s="67"/>
      <c r="E7" s="67"/>
      <c r="F7" s="67"/>
      <c r="G7" s="67"/>
      <c r="H7" s="67"/>
      <c r="I7" s="68"/>
    </row>
    <row r="8" spans="1:9" ht="15" customHeight="1" x14ac:dyDescent="0.25">
      <c r="A8" s="64" t="s">
        <v>25</v>
      </c>
      <c r="B8" s="65"/>
      <c r="C8" s="66"/>
      <c r="D8" s="67"/>
      <c r="E8" s="67"/>
      <c r="F8" s="67"/>
      <c r="G8" s="67"/>
      <c r="H8" s="67"/>
      <c r="I8" s="68"/>
    </row>
    <row r="9" spans="1:9" ht="15" customHeight="1" x14ac:dyDescent="0.25">
      <c r="A9" s="64" t="s">
        <v>26</v>
      </c>
      <c r="B9" s="65"/>
      <c r="C9" s="66"/>
      <c r="D9" s="67"/>
      <c r="E9" s="67"/>
      <c r="F9" s="67"/>
      <c r="G9" s="67"/>
      <c r="H9" s="67"/>
      <c r="I9" s="68"/>
    </row>
    <row r="10" spans="1:9" ht="15" customHeight="1" x14ac:dyDescent="0.25">
      <c r="A10" s="64" t="s">
        <v>27</v>
      </c>
      <c r="B10" s="65"/>
      <c r="C10" s="66"/>
      <c r="D10" s="67"/>
      <c r="E10" s="67"/>
      <c r="F10" s="67"/>
      <c r="G10" s="67"/>
      <c r="H10" s="67"/>
      <c r="I10" s="68"/>
    </row>
    <row r="11" spans="1:9" ht="15" customHeight="1" x14ac:dyDescent="0.3">
      <c r="A11" s="64" t="s">
        <v>28</v>
      </c>
      <c r="B11" s="65"/>
      <c r="C11" s="66"/>
      <c r="D11" s="67"/>
      <c r="E11" s="67"/>
      <c r="F11" s="67"/>
      <c r="G11" s="67"/>
      <c r="H11" s="67"/>
      <c r="I11" s="68"/>
    </row>
    <row r="12" spans="1:9" ht="15" customHeight="1" x14ac:dyDescent="0.25">
      <c r="A12" s="64" t="s">
        <v>3</v>
      </c>
      <c r="B12" s="65"/>
      <c r="C12" s="66"/>
      <c r="D12" s="67"/>
      <c r="E12" s="67"/>
      <c r="F12" s="67"/>
      <c r="G12" s="67"/>
      <c r="H12" s="67"/>
      <c r="I12" s="68"/>
    </row>
    <row r="13" spans="1:9" thickBot="1" x14ac:dyDescent="0.35">
      <c r="A13" s="2"/>
      <c r="B13" s="1"/>
      <c r="C13" s="1"/>
      <c r="D13" s="1"/>
      <c r="E13" s="1"/>
      <c r="F13" s="1"/>
      <c r="G13" s="1"/>
      <c r="H13" s="1"/>
      <c r="I13" s="3"/>
    </row>
    <row r="14" spans="1:9" ht="18" customHeight="1" thickBot="1" x14ac:dyDescent="0.3">
      <c r="A14" s="81" t="s">
        <v>32</v>
      </c>
      <c r="B14" s="82"/>
      <c r="C14" s="82"/>
      <c r="D14" s="82"/>
      <c r="E14" s="82"/>
      <c r="F14" s="82"/>
      <c r="G14" s="82"/>
      <c r="H14" s="82"/>
      <c r="I14" s="83"/>
    </row>
    <row r="15" spans="1:9" ht="60.75" thickBot="1" x14ac:dyDescent="0.3">
      <c r="A15" s="14" t="s">
        <v>4</v>
      </c>
      <c r="B15" s="25" t="s">
        <v>5</v>
      </c>
      <c r="C15" s="14" t="s">
        <v>22</v>
      </c>
      <c r="D15" s="14" t="s">
        <v>6</v>
      </c>
      <c r="E15" s="14" t="s">
        <v>7</v>
      </c>
      <c r="F15" s="14" t="s">
        <v>23</v>
      </c>
      <c r="G15" s="14" t="s">
        <v>8</v>
      </c>
      <c r="H15" s="14" t="s">
        <v>9</v>
      </c>
      <c r="I15" s="14" t="s">
        <v>10</v>
      </c>
    </row>
    <row r="16" spans="1:9" ht="51.75" customHeight="1" x14ac:dyDescent="0.3">
      <c r="A16" s="40" t="s">
        <v>49</v>
      </c>
      <c r="B16" s="36" t="s">
        <v>36</v>
      </c>
      <c r="C16" s="37" t="s">
        <v>31</v>
      </c>
      <c r="D16" s="37">
        <v>5</v>
      </c>
      <c r="E16" s="38">
        <v>0</v>
      </c>
      <c r="F16" s="39">
        <f t="shared" ref="F16:F28" si="0">D16*E16</f>
        <v>0</v>
      </c>
      <c r="G16" s="55">
        <v>0.2</v>
      </c>
      <c r="H16" s="39">
        <f t="shared" ref="H16:H28" si="1">F16*G16</f>
        <v>0</v>
      </c>
      <c r="I16" s="41">
        <f t="shared" ref="I16:I28" si="2">F16+H16</f>
        <v>0</v>
      </c>
    </row>
    <row r="17" spans="1:9" ht="51.75" customHeight="1" x14ac:dyDescent="0.25">
      <c r="A17" s="42" t="s">
        <v>50</v>
      </c>
      <c r="B17" s="32" t="s">
        <v>37</v>
      </c>
      <c r="C17" s="33" t="s">
        <v>31</v>
      </c>
      <c r="D17" s="33">
        <v>5</v>
      </c>
      <c r="E17" s="34">
        <v>0</v>
      </c>
      <c r="F17" s="35">
        <f t="shared" si="0"/>
        <v>0</v>
      </c>
      <c r="G17" s="56">
        <v>0.2</v>
      </c>
      <c r="H17" s="35">
        <f t="shared" si="1"/>
        <v>0</v>
      </c>
      <c r="I17" s="43">
        <f t="shared" si="2"/>
        <v>0</v>
      </c>
    </row>
    <row r="18" spans="1:9" ht="51.75" customHeight="1" x14ac:dyDescent="0.25">
      <c r="A18" s="42" t="s">
        <v>51</v>
      </c>
      <c r="B18" s="32" t="s">
        <v>38</v>
      </c>
      <c r="C18" s="33" t="s">
        <v>31</v>
      </c>
      <c r="D18" s="33">
        <v>5</v>
      </c>
      <c r="E18" s="34">
        <v>0</v>
      </c>
      <c r="F18" s="35">
        <f t="shared" si="0"/>
        <v>0</v>
      </c>
      <c r="G18" s="56">
        <v>0.2</v>
      </c>
      <c r="H18" s="35">
        <f t="shared" si="1"/>
        <v>0</v>
      </c>
      <c r="I18" s="43">
        <f t="shared" si="2"/>
        <v>0</v>
      </c>
    </row>
    <row r="19" spans="1:9" ht="63" customHeight="1" x14ac:dyDescent="0.25">
      <c r="A19" s="42" t="s">
        <v>52</v>
      </c>
      <c r="B19" s="32" t="s">
        <v>39</v>
      </c>
      <c r="C19" s="33" t="s">
        <v>31</v>
      </c>
      <c r="D19" s="33">
        <v>5</v>
      </c>
      <c r="E19" s="34">
        <v>0</v>
      </c>
      <c r="F19" s="35">
        <f t="shared" si="0"/>
        <v>0</v>
      </c>
      <c r="G19" s="56">
        <v>0.2</v>
      </c>
      <c r="H19" s="35">
        <f t="shared" si="1"/>
        <v>0</v>
      </c>
      <c r="I19" s="43">
        <f t="shared" si="2"/>
        <v>0</v>
      </c>
    </row>
    <row r="20" spans="1:9" ht="61.5" customHeight="1" x14ac:dyDescent="0.25">
      <c r="A20" s="42" t="s">
        <v>53</v>
      </c>
      <c r="B20" s="32" t="s">
        <v>40</v>
      </c>
      <c r="C20" s="33" t="s">
        <v>31</v>
      </c>
      <c r="D20" s="33">
        <v>5</v>
      </c>
      <c r="E20" s="34">
        <v>0</v>
      </c>
      <c r="F20" s="35">
        <f t="shared" si="0"/>
        <v>0</v>
      </c>
      <c r="G20" s="56">
        <v>0.2</v>
      </c>
      <c r="H20" s="35">
        <f t="shared" si="1"/>
        <v>0</v>
      </c>
      <c r="I20" s="43">
        <f t="shared" si="2"/>
        <v>0</v>
      </c>
    </row>
    <row r="21" spans="1:9" ht="63" customHeight="1" x14ac:dyDescent="0.25">
      <c r="A21" s="42" t="s">
        <v>54</v>
      </c>
      <c r="B21" s="32" t="s">
        <v>41</v>
      </c>
      <c r="C21" s="33" t="s">
        <v>31</v>
      </c>
      <c r="D21" s="33">
        <v>5</v>
      </c>
      <c r="E21" s="34">
        <v>0</v>
      </c>
      <c r="F21" s="35">
        <f t="shared" si="0"/>
        <v>0</v>
      </c>
      <c r="G21" s="56">
        <v>0.2</v>
      </c>
      <c r="H21" s="35">
        <f t="shared" si="1"/>
        <v>0</v>
      </c>
      <c r="I21" s="43">
        <f t="shared" si="2"/>
        <v>0</v>
      </c>
    </row>
    <row r="22" spans="1:9" ht="51.75" customHeight="1" x14ac:dyDescent="0.25">
      <c r="A22" s="42" t="s">
        <v>55</v>
      </c>
      <c r="B22" s="32" t="s">
        <v>42</v>
      </c>
      <c r="C22" s="33" t="s">
        <v>31</v>
      </c>
      <c r="D22" s="33">
        <v>5</v>
      </c>
      <c r="E22" s="34">
        <v>0</v>
      </c>
      <c r="F22" s="35">
        <f t="shared" si="0"/>
        <v>0</v>
      </c>
      <c r="G22" s="56">
        <v>0.2</v>
      </c>
      <c r="H22" s="35">
        <f t="shared" si="1"/>
        <v>0</v>
      </c>
      <c r="I22" s="43">
        <f t="shared" si="2"/>
        <v>0</v>
      </c>
    </row>
    <row r="23" spans="1:9" ht="60" x14ac:dyDescent="0.25">
      <c r="A23" s="42" t="s">
        <v>56</v>
      </c>
      <c r="B23" s="32" t="s">
        <v>43</v>
      </c>
      <c r="C23" s="33" t="s">
        <v>31</v>
      </c>
      <c r="D23" s="33">
        <v>5</v>
      </c>
      <c r="E23" s="34">
        <v>0</v>
      </c>
      <c r="F23" s="35">
        <f t="shared" si="0"/>
        <v>0</v>
      </c>
      <c r="G23" s="56">
        <v>0.2</v>
      </c>
      <c r="H23" s="35">
        <f t="shared" si="1"/>
        <v>0</v>
      </c>
      <c r="I23" s="43">
        <f t="shared" si="2"/>
        <v>0</v>
      </c>
    </row>
    <row r="24" spans="1:9" ht="60" x14ac:dyDescent="0.25">
      <c r="A24" s="42" t="s">
        <v>57</v>
      </c>
      <c r="B24" s="32" t="s">
        <v>44</v>
      </c>
      <c r="C24" s="33" t="s">
        <v>31</v>
      </c>
      <c r="D24" s="33">
        <v>5</v>
      </c>
      <c r="E24" s="34">
        <v>0</v>
      </c>
      <c r="F24" s="35">
        <f t="shared" si="0"/>
        <v>0</v>
      </c>
      <c r="G24" s="56">
        <v>0.2</v>
      </c>
      <c r="H24" s="35">
        <f t="shared" si="1"/>
        <v>0</v>
      </c>
      <c r="I24" s="43">
        <f t="shared" si="2"/>
        <v>0</v>
      </c>
    </row>
    <row r="25" spans="1:9" ht="51.75" customHeight="1" x14ac:dyDescent="0.25">
      <c r="A25" s="42" t="s">
        <v>58</v>
      </c>
      <c r="B25" s="32" t="s">
        <v>45</v>
      </c>
      <c r="C25" s="33" t="s">
        <v>31</v>
      </c>
      <c r="D25" s="33">
        <v>5</v>
      </c>
      <c r="E25" s="34">
        <v>0</v>
      </c>
      <c r="F25" s="35">
        <f t="shared" si="0"/>
        <v>0</v>
      </c>
      <c r="G25" s="56">
        <v>0.2</v>
      </c>
      <c r="H25" s="35">
        <f t="shared" si="1"/>
        <v>0</v>
      </c>
      <c r="I25" s="43">
        <f t="shared" si="2"/>
        <v>0</v>
      </c>
    </row>
    <row r="26" spans="1:9" ht="51.75" customHeight="1" x14ac:dyDescent="0.25">
      <c r="A26" s="42" t="s">
        <v>59</v>
      </c>
      <c r="B26" s="32" t="s">
        <v>47</v>
      </c>
      <c r="C26" s="33" t="s">
        <v>31</v>
      </c>
      <c r="D26" s="33">
        <v>5</v>
      </c>
      <c r="E26" s="34">
        <v>0</v>
      </c>
      <c r="F26" s="35">
        <f t="shared" si="0"/>
        <v>0</v>
      </c>
      <c r="G26" s="56">
        <v>0.2</v>
      </c>
      <c r="H26" s="35">
        <f t="shared" si="1"/>
        <v>0</v>
      </c>
      <c r="I26" s="43">
        <f t="shared" si="2"/>
        <v>0</v>
      </c>
    </row>
    <row r="27" spans="1:9" ht="51.75" customHeight="1" x14ac:dyDescent="0.25">
      <c r="A27" s="42" t="s">
        <v>60</v>
      </c>
      <c r="B27" s="32" t="s">
        <v>48</v>
      </c>
      <c r="C27" s="33" t="s">
        <v>31</v>
      </c>
      <c r="D27" s="33">
        <v>5</v>
      </c>
      <c r="E27" s="34">
        <v>0</v>
      </c>
      <c r="F27" s="35">
        <f t="shared" si="0"/>
        <v>0</v>
      </c>
      <c r="G27" s="56">
        <v>0.2</v>
      </c>
      <c r="H27" s="35">
        <f t="shared" si="1"/>
        <v>0</v>
      </c>
      <c r="I27" s="43">
        <f t="shared" si="2"/>
        <v>0</v>
      </c>
    </row>
    <row r="28" spans="1:9" ht="51.75" customHeight="1" thickBot="1" x14ac:dyDescent="0.3">
      <c r="A28" s="44" t="s">
        <v>61</v>
      </c>
      <c r="B28" s="45" t="s">
        <v>46</v>
      </c>
      <c r="C28" s="46" t="s">
        <v>31</v>
      </c>
      <c r="D28" s="46">
        <v>5</v>
      </c>
      <c r="E28" s="47">
        <v>0</v>
      </c>
      <c r="F28" s="48">
        <f t="shared" si="0"/>
        <v>0</v>
      </c>
      <c r="G28" s="57">
        <v>0.2</v>
      </c>
      <c r="H28" s="48">
        <f t="shared" si="1"/>
        <v>0</v>
      </c>
      <c r="I28" s="49">
        <f t="shared" si="2"/>
        <v>0</v>
      </c>
    </row>
    <row r="29" spans="1:9" ht="60.75" thickBot="1" x14ac:dyDescent="0.3">
      <c r="A29" s="50" t="s">
        <v>11</v>
      </c>
      <c r="B29" s="27" t="s">
        <v>62</v>
      </c>
      <c r="C29" s="28"/>
      <c r="D29" s="28"/>
      <c r="E29" s="58">
        <f>SUM(E16:E28)</f>
        <v>0</v>
      </c>
      <c r="F29" s="51">
        <f>SUM(F16:F28)</f>
        <v>0</v>
      </c>
      <c r="G29" s="59">
        <v>0.2</v>
      </c>
      <c r="H29" s="51">
        <f>SUM(H16:H28)</f>
        <v>0</v>
      </c>
      <c r="I29" s="51">
        <f>SUM(I16:I28)</f>
        <v>0</v>
      </c>
    </row>
    <row r="30" spans="1:9" ht="49.5" customHeight="1" thickBot="1" x14ac:dyDescent="0.3">
      <c r="A30" s="26" t="s">
        <v>12</v>
      </c>
      <c r="B30" s="29" t="s">
        <v>35</v>
      </c>
      <c r="C30" s="30" t="s">
        <v>31</v>
      </c>
      <c r="D30" s="30">
        <v>65</v>
      </c>
      <c r="E30" s="24">
        <v>0</v>
      </c>
      <c r="F30" s="31">
        <f t="shared" ref="F30" si="3">D30*E30</f>
        <v>0</v>
      </c>
      <c r="G30" s="60">
        <v>0.2</v>
      </c>
      <c r="H30" s="31">
        <f t="shared" ref="H30" si="4">F30*G30</f>
        <v>0</v>
      </c>
      <c r="I30" s="31">
        <f t="shared" ref="I30" si="5">F30+H30</f>
        <v>0</v>
      </c>
    </row>
    <row r="31" spans="1:9" ht="20.25" customHeight="1" thickBot="1" x14ac:dyDescent="0.3">
      <c r="A31" s="84" t="s">
        <v>34</v>
      </c>
      <c r="B31" s="85"/>
      <c r="C31" s="85"/>
      <c r="D31" s="85"/>
      <c r="E31" s="86"/>
      <c r="F31" s="15">
        <f>F29+F30</f>
        <v>0</v>
      </c>
      <c r="G31" s="16">
        <v>0.2</v>
      </c>
      <c r="H31" s="15">
        <f>H29+H30</f>
        <v>0</v>
      </c>
      <c r="I31" s="15">
        <f>I29+I30</f>
        <v>0</v>
      </c>
    </row>
    <row r="32" spans="1:9" ht="15" customHeight="1" x14ac:dyDescent="0.25">
      <c r="A32" s="5"/>
      <c r="B32" s="6"/>
      <c r="C32" s="6"/>
      <c r="D32" s="6"/>
      <c r="E32" s="6"/>
      <c r="F32" s="6"/>
      <c r="G32" s="6"/>
      <c r="H32" s="6"/>
      <c r="I32" s="4"/>
    </row>
    <row r="33" spans="1:11" ht="15" customHeight="1" x14ac:dyDescent="0.25">
      <c r="A33" s="19" t="s">
        <v>33</v>
      </c>
      <c r="B33" s="87"/>
      <c r="C33" s="87"/>
      <c r="D33" s="87"/>
      <c r="E33" s="87"/>
      <c r="F33" s="87"/>
      <c r="G33" s="87"/>
      <c r="H33" s="87"/>
      <c r="I33" s="4"/>
    </row>
    <row r="34" spans="1:11" x14ac:dyDescent="0.25">
      <c r="A34" s="20"/>
      <c r="B34" s="87"/>
      <c r="C34" s="87"/>
      <c r="D34" s="87"/>
      <c r="E34" s="87"/>
      <c r="F34" s="87"/>
      <c r="G34" s="87"/>
      <c r="H34" s="87"/>
      <c r="I34" s="18"/>
    </row>
    <row r="35" spans="1:11" x14ac:dyDescent="0.25">
      <c r="A35" s="21"/>
      <c r="B35" s="87"/>
      <c r="C35" s="87"/>
      <c r="D35" s="87"/>
      <c r="E35" s="87"/>
      <c r="F35" s="87"/>
      <c r="G35" s="87"/>
      <c r="H35" s="87"/>
      <c r="I35" s="4"/>
    </row>
    <row r="36" spans="1:11" x14ac:dyDescent="0.25">
      <c r="A36" s="21"/>
      <c r="B36" s="87"/>
      <c r="C36" s="87"/>
      <c r="D36" s="87"/>
      <c r="E36" s="87"/>
      <c r="F36" s="87"/>
      <c r="G36" s="87"/>
      <c r="H36" s="87"/>
      <c r="I36" s="4"/>
    </row>
    <row r="37" spans="1:11" ht="15" customHeight="1" x14ac:dyDescent="0.25">
      <c r="A37" s="79" t="s">
        <v>13</v>
      </c>
      <c r="B37" s="80"/>
      <c r="C37" s="80"/>
      <c r="D37" s="80"/>
      <c r="E37" s="80"/>
      <c r="F37" s="80"/>
      <c r="G37" s="80"/>
      <c r="H37" s="6"/>
      <c r="I37" s="4"/>
    </row>
    <row r="38" spans="1:11" x14ac:dyDescent="0.25">
      <c r="A38" s="52"/>
      <c r="B38" s="53"/>
      <c r="C38" s="53"/>
      <c r="D38" s="53"/>
      <c r="E38" s="53"/>
      <c r="F38" s="53"/>
      <c r="G38" s="53"/>
      <c r="H38" s="6"/>
      <c r="I38" s="4"/>
      <c r="K38" s="17"/>
    </row>
    <row r="39" spans="1:11" ht="15" customHeight="1" x14ac:dyDescent="0.25">
      <c r="A39" s="71" t="s">
        <v>14</v>
      </c>
      <c r="B39" s="72"/>
      <c r="C39" s="72"/>
      <c r="D39" s="72"/>
      <c r="E39" s="72"/>
      <c r="F39" s="72"/>
      <c r="G39" s="72"/>
      <c r="H39" s="7"/>
      <c r="I39" s="8"/>
    </row>
    <row r="40" spans="1:11" ht="15" customHeight="1" x14ac:dyDescent="0.25">
      <c r="A40" s="71" t="s">
        <v>15</v>
      </c>
      <c r="B40" s="72"/>
      <c r="C40" s="72"/>
      <c r="D40" s="72"/>
      <c r="E40" s="72"/>
      <c r="F40" s="72"/>
      <c r="G40" s="72"/>
      <c r="H40" s="7"/>
      <c r="I40" s="8"/>
    </row>
    <row r="41" spans="1:11" ht="15" customHeight="1" x14ac:dyDescent="0.25">
      <c r="A41" s="71" t="s">
        <v>16</v>
      </c>
      <c r="B41" s="72"/>
      <c r="C41" s="72"/>
      <c r="D41" s="72"/>
      <c r="E41" s="72"/>
      <c r="F41" s="72"/>
      <c r="G41" s="72"/>
      <c r="H41" s="7"/>
      <c r="I41" s="8"/>
    </row>
    <row r="42" spans="1:11" ht="15.75" customHeight="1" x14ac:dyDescent="0.25">
      <c r="A42" s="52"/>
      <c r="B42" s="53"/>
      <c r="C42" s="53"/>
      <c r="D42" s="53"/>
      <c r="E42" s="53"/>
      <c r="F42" s="53"/>
      <c r="G42" s="53"/>
      <c r="H42" s="6"/>
      <c r="I42" s="4"/>
    </row>
    <row r="43" spans="1:11" ht="15" customHeight="1" x14ac:dyDescent="0.25">
      <c r="A43" s="73" t="s">
        <v>17</v>
      </c>
      <c r="B43" s="74"/>
      <c r="C43" s="74"/>
      <c r="D43" s="74"/>
      <c r="E43" s="74"/>
      <c r="F43" s="74"/>
      <c r="G43" s="74"/>
      <c r="H43" s="6"/>
      <c r="I43" s="4"/>
    </row>
    <row r="44" spans="1:11" x14ac:dyDescent="0.25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5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5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5">
      <c r="A47" s="22" t="s">
        <v>30</v>
      </c>
      <c r="B47" s="23"/>
      <c r="C47" s="23"/>
      <c r="D47" s="6"/>
      <c r="E47" s="6"/>
      <c r="F47" s="6"/>
      <c r="G47" s="9" t="s">
        <v>18</v>
      </c>
      <c r="H47" s="6"/>
      <c r="I47" s="4"/>
    </row>
    <row r="48" spans="1:11" x14ac:dyDescent="0.25">
      <c r="A48" s="10" t="s">
        <v>19</v>
      </c>
      <c r="B48" s="11"/>
      <c r="C48" s="11"/>
      <c r="D48" s="6"/>
      <c r="E48" s="6"/>
      <c r="F48" s="6"/>
      <c r="G48" s="75"/>
      <c r="H48" s="75"/>
      <c r="I48" s="76"/>
    </row>
    <row r="49" spans="1:9" x14ac:dyDescent="0.25">
      <c r="A49" s="5"/>
      <c r="B49" s="6"/>
      <c r="C49" s="6"/>
      <c r="D49" s="6"/>
      <c r="E49" s="6"/>
      <c r="F49" s="6"/>
      <c r="G49" s="75"/>
      <c r="H49" s="75"/>
      <c r="I49" s="76"/>
    </row>
    <row r="50" spans="1:9" ht="19.5" customHeight="1" x14ac:dyDescent="0.25">
      <c r="A50" s="5"/>
      <c r="B50" s="6"/>
      <c r="C50" s="6"/>
      <c r="D50" s="6"/>
      <c r="E50" s="6"/>
      <c r="F50" s="6"/>
      <c r="G50" s="77" t="s">
        <v>20</v>
      </c>
      <c r="H50" s="77"/>
      <c r="I50" s="78"/>
    </row>
    <row r="51" spans="1:9" x14ac:dyDescent="0.25">
      <c r="A51" s="2"/>
      <c r="B51" s="6"/>
      <c r="C51" s="6"/>
      <c r="D51" s="6"/>
      <c r="E51" s="6"/>
      <c r="F51" s="6"/>
      <c r="G51" s="6"/>
      <c r="H51" s="6"/>
      <c r="I51" s="4"/>
    </row>
    <row r="52" spans="1:9" ht="15.75" customHeight="1" thickBot="1" x14ac:dyDescent="0.3">
      <c r="A52" s="69" t="s">
        <v>21</v>
      </c>
      <c r="B52" s="70"/>
      <c r="C52" s="70"/>
      <c r="D52" s="70"/>
      <c r="E52" s="70"/>
      <c r="F52" s="70"/>
      <c r="G52" s="70"/>
      <c r="H52" s="12"/>
      <c r="I52" s="13"/>
    </row>
  </sheetData>
  <sheetProtection algorithmName="SHA-512" hashValue="0OuU0Tg19Q1gRvvwsq+1ZspBqBUuJzu80TpUO/4buBVIDbqxOeF1Fh9CzfheuePl33mN1CVo9leJj7K44Tuycw==" saltValue="84Y7e5LcAR7Cska0SNRc9g==" spinCount="100000" sheet="1" objects="1" scenarios="1"/>
  <customSheetViews>
    <customSheetView guid="{B4CD2919-FC92-4924-BFD5-255A799A64F9}" fitToPage="1">
      <selection activeCell="C4" sqref="C4:I4"/>
      <pageMargins left="0.7" right="0.7" top="0.75" bottom="0.75" header="0.3" footer="0.3"/>
      <pageSetup paperSize="9" scale="50" orientation="portrait" r:id="rId1"/>
    </customSheetView>
    <customSheetView guid="{75720D77-7600-45C3-AE3E-EB6BB090E48C}" fitToPage="1" topLeftCell="A10">
      <selection activeCell="H17" sqref="H17"/>
      <pageMargins left="0.7" right="0.7" top="0.75" bottom="0.75" header="0.3" footer="0.3"/>
      <pageSetup paperSize="9" scale="50" orientation="portrait" r:id="rId2"/>
    </customSheetView>
    <customSheetView guid="{CD3FE094-9DD5-47C1-B224-C02D1BB3A470}" fitToPage="1">
      <selection activeCell="C5" sqref="C5:I5"/>
      <pageMargins left="0.7" right="0.7" top="0.75" bottom="0.75" header="0.3" footer="0.3"/>
      <pageSetup paperSize="9" scale="50" orientation="portrait" r:id="rId3"/>
    </customSheetView>
    <customSheetView guid="{3536B440-2803-472F-806D-DF7D30077098}" fitToPage="1" topLeftCell="A7">
      <selection activeCell="I15" sqref="I15"/>
      <pageMargins left="0.7" right="0.7" top="0.75" bottom="0.75" header="0.3" footer="0.3"/>
      <pageSetup paperSize="9" scale="66" orientation="portrait" r:id="rId4"/>
    </customSheetView>
    <customSheetView guid="{CE4001C8-DE22-49A1-A030-F34C1EDD1B51}" showPageBreaks="1" fitToPage="1" topLeftCell="A24">
      <selection activeCell="K29" sqref="K29"/>
      <pageMargins left="0.7" right="0.7" top="0.75" bottom="0.75" header="0.3" footer="0.3"/>
      <pageSetup paperSize="9" scale="50" orientation="portrait" r:id="rId5"/>
    </customSheetView>
  </customSheetViews>
  <mergeCells count="31">
    <mergeCell ref="A37:G37"/>
    <mergeCell ref="A39:G39"/>
    <mergeCell ref="A40:G40"/>
    <mergeCell ref="C8:I8"/>
    <mergeCell ref="C9:I9"/>
    <mergeCell ref="C10:I10"/>
    <mergeCell ref="A14:I14"/>
    <mergeCell ref="A31:E31"/>
    <mergeCell ref="B33:H36"/>
    <mergeCell ref="A52:G52"/>
    <mergeCell ref="A41:G41"/>
    <mergeCell ref="A43:G43"/>
    <mergeCell ref="G48:I48"/>
    <mergeCell ref="G49:I49"/>
    <mergeCell ref="G50:I50"/>
    <mergeCell ref="A2:I2"/>
    <mergeCell ref="A4:B4"/>
    <mergeCell ref="A5:B5"/>
    <mergeCell ref="A6:B6"/>
    <mergeCell ref="A12:B12"/>
    <mergeCell ref="A10:B10"/>
    <mergeCell ref="A11:B11"/>
    <mergeCell ref="A9:B9"/>
    <mergeCell ref="A7:B7"/>
    <mergeCell ref="A8:B8"/>
    <mergeCell ref="C12:I12"/>
    <mergeCell ref="C4:I4"/>
    <mergeCell ref="C5:I5"/>
    <mergeCell ref="C11:I11"/>
    <mergeCell ref="C6:I6"/>
    <mergeCell ref="C7:I7"/>
  </mergeCells>
  <dataValidations count="1">
    <dataValidation type="list" allowBlank="1" showInputMessage="1" showErrorMessage="1" errorTitle="Chyba" error="Prosím, vyberte z možností:_x000a_JE platoteľom DPH_x000a_NIE JE platiteľom DPH" promptTitle="Výber z možností" prompt="Uchádzač vyberá z nasledovných možností:_x000a_JE platiteľom DPH _x000a_NIE JE platiteľom DPH" sqref="C12:I12">
      <formula1>"JE platiteľom DPH,NIE JE platiteľom DPH"</formula1>
    </dataValidation>
  </dataValidations>
  <pageMargins left="0.7" right="0.7" top="0.75" bottom="0.75" header="0.3" footer="0.3"/>
  <pageSetup paperSize="9" scale="5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Jahja Lindita</dc:creator>
  <cp:lastModifiedBy>Lubos</cp:lastModifiedBy>
  <cp:lastPrinted>2020-05-06T08:00:56Z</cp:lastPrinted>
  <dcterms:created xsi:type="dcterms:W3CDTF">2018-07-11T10:16:47Z</dcterms:created>
  <dcterms:modified xsi:type="dcterms:W3CDTF">2020-05-15T06:52:42Z</dcterms:modified>
</cp:coreProperties>
</file>