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árok1" sheetId="1" r:id="rId1"/>
  </sheets>
  <calcPr calcId="152511" concurrentCalc="0"/>
</workbook>
</file>

<file path=xl/calcChain.xml><?xml version="1.0" encoding="utf-8"?>
<calcChain xmlns="http://schemas.openxmlformats.org/spreadsheetml/2006/main">
  <c r="F17" i="1" l="1"/>
  <c r="F18" i="1"/>
  <c r="F19" i="1"/>
  <c r="F25" i="1"/>
  <c r="H18" i="1"/>
  <c r="I18" i="1"/>
  <c r="H17" i="1"/>
  <c r="G25" i="1"/>
  <c r="H19" i="1"/>
  <c r="I19" i="1"/>
  <c r="I17" i="1"/>
  <c r="H25" i="1"/>
  <c r="I25" i="1"/>
</calcChain>
</file>

<file path=xl/sharedStrings.xml><?xml version="1.0" encoding="utf-8"?>
<sst xmlns="http://schemas.openxmlformats.org/spreadsheetml/2006/main" count="62" uniqueCount="58">
  <si>
    <t xml:space="preserve">Verejný obstarávateľ: </t>
  </si>
  <si>
    <t>Slovenská inovačná a energetická agentúra, Bajkalská č. 27, 827 99 Bratislava</t>
  </si>
  <si>
    <t>IČO:</t>
  </si>
  <si>
    <t>DIČ:</t>
  </si>
  <si>
    <t>IČ DPH:</t>
  </si>
  <si>
    <t>Zapísaný v:</t>
  </si>
  <si>
    <t>Telefón:</t>
  </si>
  <si>
    <t>e-mail:</t>
  </si>
  <si>
    <t>Platiteľ DPH:</t>
  </si>
  <si>
    <t xml:space="preserve">             </t>
  </si>
  <si>
    <t>JE / NIE JE platiteľom DPH</t>
  </si>
  <si>
    <t xml:space="preserve">Položka </t>
  </si>
  <si>
    <t>Merná jednotka (MJ)</t>
  </si>
  <si>
    <t>1.</t>
  </si>
  <si>
    <t>súbor</t>
  </si>
  <si>
    <t>Názov položky</t>
  </si>
  <si>
    <t xml:space="preserve">Merná jednotka (MJ) </t>
  </si>
  <si>
    <t xml:space="preserve">Cena celkom                       v EUR s DPH </t>
  </si>
  <si>
    <t>Sadzba DPH           v %</t>
  </si>
  <si>
    <t>Výška DPH              v EUR                  (za počet MJ)</t>
  </si>
  <si>
    <t xml:space="preserve">Výška DPH               v EUR                      </t>
  </si>
  <si>
    <t xml:space="preserve">Predpoklad. plánovaný
počet * </t>
  </si>
  <si>
    <t>Cena celkom              v EUR bez DPH</t>
  </si>
  <si>
    <t xml:space="preserve">Podujatia pre deti a mládež  </t>
  </si>
  <si>
    <t xml:space="preserve">Jednotková cena              za podujatie                        v EUR bez DPH </t>
  </si>
  <si>
    <t xml:space="preserve">Jednotková cena                  v EUR              bez DPH </t>
  </si>
  <si>
    <t>P.č.</t>
  </si>
  <si>
    <t>2.</t>
  </si>
  <si>
    <t xml:space="preserve">Cena celkom                v EUR               bez DPH  </t>
  </si>
  <si>
    <t xml:space="preserve">*Jedná sa len o predpokladané počty, ktoré sa v rámci realizácie zákazky môžu zmeniť. </t>
  </si>
  <si>
    <t>S Kamarátkou Energiou efektívne pre deti a mládež</t>
  </si>
  <si>
    <t>Počet               MJ</t>
  </si>
  <si>
    <t>podujatie</t>
  </si>
  <si>
    <t>Poznámka:</t>
  </si>
  <si>
    <t>V ……………….…….. dňa ....................</t>
  </si>
  <si>
    <t>....................................................</t>
  </si>
  <si>
    <t>(uviesť miesto a dátum podpisu)</t>
  </si>
  <si>
    <r>
      <t xml:space="preserve">Názov zákazky:  </t>
    </r>
    <r>
      <rPr>
        <b/>
        <sz val="11"/>
        <color theme="1"/>
        <rFont val="Arial"/>
        <family val="2"/>
        <charset val="238"/>
      </rPr>
      <t>S Kamarátkou Energiou efektívne pre deti a mládež</t>
    </r>
  </si>
  <si>
    <t>Sídlo/miesto podnikania:</t>
  </si>
  <si>
    <t xml:space="preserve">Cena za 1 x propagačné podujatie pre deti a mládež  </t>
  </si>
  <si>
    <t>Celková cena za podujatia - S Kamarátkou Energiou efektívne pre deti a mládež</t>
  </si>
  <si>
    <t>Návrh na plnenie kritéria</t>
  </si>
  <si>
    <t>Uchádzač zaokrúhli svoje návrhy v zmysle matematických pravidiel na dve desatinné miesta.</t>
  </si>
  <si>
    <t>&gt; dátum musí byť aktuálny vo vzťahu ku dňu uplynutia lehoty na predkladanie ponúk,</t>
  </si>
  <si>
    <t xml:space="preserve">&gt; podpis  uchádzača  alebo osoby oprávnenej konať za uchádzača </t>
  </si>
  <si>
    <t>&gt; uchádzač  vyznačí, či je platiteľ DPH,</t>
  </si>
  <si>
    <t>Cena musí obsahovať všetky náklady uchádzača spojené s plnením predmetu zákazky.</t>
  </si>
  <si>
    <r>
      <t xml:space="preserve">          </t>
    </r>
    <r>
      <rPr>
        <b/>
        <sz val="11"/>
        <color theme="1"/>
        <rFont val="Calibri"/>
        <family val="2"/>
        <charset val="238"/>
        <scheme val="minor"/>
      </rPr>
      <t>Príloha č. 2</t>
    </r>
    <r>
      <rPr>
        <sz val="11"/>
        <color theme="1"/>
        <rFont val="Calibri"/>
        <family val="2"/>
        <scheme val="minor"/>
      </rPr>
      <t xml:space="preserve"> k časti </t>
    </r>
    <r>
      <rPr>
        <b/>
        <sz val="11"/>
        <color theme="1"/>
        <rFont val="Calibri"/>
        <family val="2"/>
        <charset val="238"/>
        <scheme val="minor"/>
      </rPr>
      <t>A.2.</t>
    </r>
    <r>
      <rPr>
        <sz val="11"/>
        <color theme="1"/>
        <rFont val="Calibri"/>
        <family val="2"/>
        <scheme val="minor"/>
      </rPr>
      <t xml:space="preserve"> SUPO </t>
    </r>
  </si>
  <si>
    <t>(podpis, meno, priezvisko a funkcia oprávnenej osoby uchádzača)</t>
  </si>
  <si>
    <t>Obchodné meno uchádzača:</t>
  </si>
  <si>
    <r>
      <t>P</t>
    </r>
    <r>
      <rPr>
        <b/>
        <sz val="11"/>
        <color theme="1"/>
        <rFont val="Calibri"/>
        <family val="2"/>
        <charset val="238"/>
        <scheme val="minor"/>
      </rPr>
      <t>ozn.</t>
    </r>
    <r>
      <rPr>
        <sz val="11"/>
        <color theme="1"/>
        <rFont val="Calibri"/>
        <family val="2"/>
        <scheme val="minor"/>
      </rPr>
      <t xml:space="preserve">:  Návrh uchádzača na plnenie kritéria vychádza z Prílohy č. 1 -Špecifikácia predmetu zákazky, k časti A.2. SUPO - ocenenie musí byť </t>
    </r>
  </si>
  <si>
    <t xml:space="preserve"> identické s cenami uchádzača uvedenými v Prílohe č.1 </t>
  </si>
  <si>
    <t>Cena celkom                     za celý predmet zákazky v EUR vrátane DPH</t>
  </si>
  <si>
    <t>** Jedná sa o položku z Prílohy č. 1 - Špecifikácia predmetu zákazky, riadok A 17-Náklady na každé podujatie (súčet pol.  A1  až  A16)</t>
  </si>
  <si>
    <r>
      <t xml:space="preserve">           č.  </t>
    </r>
    <r>
      <rPr>
        <b/>
        <sz val="11"/>
        <rFont val="Calibri"/>
        <family val="2"/>
        <charset val="238"/>
        <scheme val="minor"/>
      </rPr>
      <t>NL 0818</t>
    </r>
  </si>
  <si>
    <t>Prvá časť A. - Náklady                    na každé podujatie **</t>
  </si>
  <si>
    <r>
      <rPr>
        <b/>
        <sz val="11"/>
        <color theme="3"/>
        <rFont val="Calibri"/>
        <family val="2"/>
        <charset val="238"/>
      </rPr>
      <t>Druhá časť B.</t>
    </r>
    <r>
      <rPr>
        <sz val="11"/>
        <color theme="3"/>
        <rFont val="Calibri"/>
        <family val="2"/>
        <charset val="238"/>
      </rPr>
      <t xml:space="preserve"> - </t>
    </r>
    <r>
      <rPr>
        <b/>
        <sz val="11"/>
        <color theme="3"/>
        <rFont val="Calibri"/>
        <family val="2"/>
        <charset val="238"/>
      </rPr>
      <t>Ostatné náklady</t>
    </r>
    <r>
      <rPr>
        <sz val="11"/>
        <color theme="3"/>
        <rFont val="Calibri"/>
        <family val="2"/>
        <charset val="238"/>
      </rPr>
      <t xml:space="preserve"> p</t>
    </r>
    <r>
      <rPr>
        <b/>
        <sz val="11"/>
        <color theme="3"/>
        <rFont val="Calibri"/>
        <family val="2"/>
        <charset val="238"/>
      </rPr>
      <t>očas trvania zmluvy/ RD  ***</t>
    </r>
    <r>
      <rPr>
        <sz val="11"/>
        <color theme="3"/>
        <rFont val="Calibri"/>
        <family val="2"/>
        <charset val="238"/>
      </rPr>
      <t xml:space="preserve"> </t>
    </r>
  </si>
  <si>
    <t>*** Jedná sa o položku z Prílohy č. 1 -Špecifikácia predmetu zákazky, riadok A18 -Náklady ostatné počas trvania zmluvy/RD (súčet pol. 23 -26)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</si>
</sst>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[$EUR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92">
    <xf numFmtId="0" fontId="0" fillId="0" borderId="0" xfId="0"/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vertical="center" wrapText="1"/>
    </xf>
    <xf numFmtId="1" fontId="12" fillId="2" borderId="14" xfId="0" applyNumberFormat="1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  <protection locked="0"/>
    </xf>
    <xf numFmtId="2" fontId="12" fillId="2" borderId="14" xfId="0" applyNumberFormat="1" applyFont="1" applyFill="1" applyBorder="1" applyAlignment="1" applyProtection="1">
      <alignment horizontal="center" vertical="center" wrapText="1"/>
    </xf>
    <xf numFmtId="1" fontId="15" fillId="2" borderId="14" xfId="0" applyNumberFormat="1" applyFont="1" applyFill="1" applyBorder="1" applyAlignment="1" applyProtection="1">
      <alignment horizontal="center" vertical="center"/>
    </xf>
    <xf numFmtId="2" fontId="11" fillId="6" borderId="14" xfId="0" applyNumberFormat="1" applyFont="1" applyFill="1" applyBorder="1" applyAlignment="1" applyProtection="1">
      <alignment vertical="center"/>
    </xf>
    <xf numFmtId="0" fontId="14" fillId="0" borderId="14" xfId="0" applyFont="1" applyBorder="1" applyAlignment="1" applyProtection="1">
      <alignment vertical="center" wrapText="1"/>
    </xf>
    <xf numFmtId="0" fontId="4" fillId="8" borderId="0" xfId="0" applyFont="1" applyFill="1" applyAlignment="1" applyProtection="1">
      <alignment vertical="center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4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2" fontId="15" fillId="5" borderId="14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Alignment="1" applyProtection="1">
      <alignment vertical="center" wrapText="1"/>
      <protection locked="0"/>
    </xf>
    <xf numFmtId="2" fontId="11" fillId="2" borderId="15" xfId="0" applyNumberFormat="1" applyFont="1" applyFill="1" applyBorder="1" applyAlignment="1" applyProtection="1">
      <alignment horizontal="left" vertical="center"/>
    </xf>
    <xf numFmtId="2" fontId="11" fillId="2" borderId="16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9" fillId="0" borderId="0" xfId="0" applyFont="1" applyAlignment="1" applyProtection="1">
      <alignment vertical="center"/>
    </xf>
    <xf numFmtId="9" fontId="9" fillId="0" borderId="0" xfId="0" applyNumberFormat="1" applyFont="1" applyAlignment="1" applyProtection="1">
      <alignment vertical="center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164" fontId="12" fillId="7" borderId="14" xfId="0" applyNumberFormat="1" applyFont="1" applyFill="1" applyBorder="1" applyAlignment="1" applyProtection="1">
      <alignment horizontal="right" vertical="center"/>
    </xf>
    <xf numFmtId="9" fontId="12" fillId="0" borderId="14" xfId="0" applyNumberFormat="1" applyFont="1" applyFill="1" applyBorder="1" applyAlignment="1" applyProtection="1">
      <alignment vertical="center"/>
    </xf>
    <xf numFmtId="164" fontId="12" fillId="2" borderId="14" xfId="0" applyNumberFormat="1" applyFont="1" applyFill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horizontal="center" vertical="center" wrapText="1"/>
    </xf>
    <xf numFmtId="164" fontId="11" fillId="0" borderId="19" xfId="0" applyNumberFormat="1" applyFont="1" applyFill="1" applyBorder="1" applyAlignment="1" applyProtection="1">
      <alignment horizontal="right" vertical="center"/>
    </xf>
    <xf numFmtId="9" fontId="12" fillId="0" borderId="19" xfId="0" applyNumberFormat="1" applyFont="1" applyFill="1" applyBorder="1" applyAlignment="1" applyProtection="1">
      <alignment vertical="center"/>
    </xf>
    <xf numFmtId="164" fontId="12" fillId="2" borderId="15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2" fontId="11" fillId="2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Fill="1" applyBorder="1" applyAlignment="1" applyProtection="1">
      <alignment vertical="center"/>
    </xf>
    <xf numFmtId="164" fontId="12" fillId="2" borderId="0" xfId="0" applyNumberFormat="1" applyFont="1" applyFill="1" applyBorder="1" applyAlignment="1" applyProtection="1">
      <alignment horizontal="right" vertical="center"/>
    </xf>
    <xf numFmtId="9" fontId="16" fillId="0" borderId="0" xfId="0" applyNumberFormat="1" applyFont="1" applyProtection="1"/>
    <xf numFmtId="164" fontId="0" fillId="0" borderId="0" xfId="0" applyNumberFormat="1" applyProtection="1"/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43" fontId="17" fillId="5" borderId="14" xfId="1" applyFont="1" applyFill="1" applyBorder="1" applyAlignment="1" applyProtection="1">
      <alignment horizontal="center" vertical="center"/>
    </xf>
    <xf numFmtId="43" fontId="12" fillId="0" borderId="14" xfId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Protection="1"/>
    <xf numFmtId="0" fontId="4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3" fillId="0" borderId="0" xfId="0" applyFont="1" applyAlignment="1" applyProtection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E5" sqref="E5"/>
    </sheetView>
  </sheetViews>
  <sheetFormatPr defaultRowHeight="15" x14ac:dyDescent="0.25"/>
  <cols>
    <col min="1" max="1" width="5.5703125" style="43" customWidth="1"/>
    <col min="2" max="2" width="24.5703125" style="43" customWidth="1"/>
    <col min="3" max="3" width="9.85546875" style="43" customWidth="1"/>
    <col min="4" max="4" width="9.28515625" style="43" customWidth="1"/>
    <col min="5" max="5" width="12.85546875" style="43" customWidth="1"/>
    <col min="6" max="6" width="15.42578125" style="43" customWidth="1"/>
    <col min="7" max="7" width="13.140625" style="43" customWidth="1"/>
    <col min="8" max="8" width="14.5703125" style="43" customWidth="1"/>
    <col min="9" max="9" width="16" style="43" customWidth="1"/>
    <col min="10" max="16384" width="9.140625" style="43"/>
  </cols>
  <sheetData>
    <row r="1" spans="1:9" x14ac:dyDescent="0.25">
      <c r="A1" s="38" t="s">
        <v>41</v>
      </c>
      <c r="B1" s="39"/>
      <c r="C1" s="39"/>
      <c r="D1" s="40"/>
      <c r="E1" s="41"/>
      <c r="F1" s="42"/>
      <c r="G1" s="42"/>
      <c r="H1" s="43" t="s">
        <v>47</v>
      </c>
    </row>
    <row r="2" spans="1:9" ht="20.25" x14ac:dyDescent="0.25">
      <c r="A2" s="44" t="s">
        <v>0</v>
      </c>
      <c r="B2" s="45"/>
      <c r="C2" s="45"/>
      <c r="D2" s="45"/>
      <c r="E2" s="46"/>
      <c r="F2" s="45"/>
      <c r="G2" s="45"/>
      <c r="I2" s="43" t="s">
        <v>54</v>
      </c>
    </row>
    <row r="3" spans="1:9" ht="20.25" x14ac:dyDescent="0.25">
      <c r="A3" s="45" t="s">
        <v>1</v>
      </c>
      <c r="B3" s="45"/>
      <c r="C3" s="45"/>
      <c r="D3" s="45"/>
      <c r="E3" s="46"/>
      <c r="F3" s="45"/>
      <c r="G3" s="45"/>
    </row>
    <row r="4" spans="1:9" ht="20.25" x14ac:dyDescent="0.25">
      <c r="A4" s="47" t="s">
        <v>37</v>
      </c>
      <c r="B4" s="48"/>
      <c r="C4" s="48"/>
      <c r="D4" s="48"/>
      <c r="E4" s="49"/>
      <c r="F4" s="50"/>
      <c r="G4" s="50"/>
      <c r="H4" s="51"/>
      <c r="I4" s="52"/>
    </row>
    <row r="5" spans="1:9" x14ac:dyDescent="0.25">
      <c r="A5" s="25" t="s">
        <v>49</v>
      </c>
      <c r="B5" s="26"/>
      <c r="C5" s="26"/>
      <c r="D5" s="27"/>
      <c r="E5" s="1"/>
      <c r="F5" s="1"/>
      <c r="G5" s="1"/>
      <c r="H5" s="21"/>
      <c r="I5" s="22"/>
    </row>
    <row r="6" spans="1:9" x14ac:dyDescent="0.25">
      <c r="A6" s="28" t="s">
        <v>38</v>
      </c>
      <c r="B6" s="29"/>
      <c r="C6" s="29"/>
      <c r="D6" s="30"/>
      <c r="E6" s="1"/>
      <c r="F6" s="1"/>
      <c r="G6" s="1"/>
      <c r="H6" s="21"/>
      <c r="I6" s="22"/>
    </row>
    <row r="7" spans="1:9" x14ac:dyDescent="0.25">
      <c r="A7" s="28" t="s">
        <v>2</v>
      </c>
      <c r="B7" s="29"/>
      <c r="C7" s="29"/>
      <c r="D7" s="30"/>
      <c r="E7" s="1"/>
      <c r="F7" s="1"/>
      <c r="G7" s="1"/>
      <c r="H7" s="21"/>
      <c r="I7" s="22"/>
    </row>
    <row r="8" spans="1:9" x14ac:dyDescent="0.25">
      <c r="A8" s="28" t="s">
        <v>3</v>
      </c>
      <c r="B8" s="29"/>
      <c r="C8" s="29"/>
      <c r="D8" s="30"/>
      <c r="E8" s="1"/>
      <c r="F8" s="1"/>
      <c r="G8" s="1"/>
      <c r="H8" s="21"/>
      <c r="I8" s="22"/>
    </row>
    <row r="9" spans="1:9" x14ac:dyDescent="0.25">
      <c r="A9" s="28" t="s">
        <v>4</v>
      </c>
      <c r="B9" s="29"/>
      <c r="C9" s="29"/>
      <c r="D9" s="30"/>
      <c r="E9" s="1"/>
      <c r="F9" s="1"/>
      <c r="G9" s="1"/>
      <c r="H9" s="21"/>
      <c r="I9" s="22"/>
    </row>
    <row r="10" spans="1:9" x14ac:dyDescent="0.25">
      <c r="A10" s="28" t="s">
        <v>5</v>
      </c>
      <c r="B10" s="29"/>
      <c r="C10" s="29"/>
      <c r="D10" s="30"/>
      <c r="E10" s="1"/>
      <c r="F10" s="1"/>
      <c r="G10" s="1"/>
      <c r="H10" s="21"/>
      <c r="I10" s="22"/>
    </row>
    <row r="11" spans="1:9" x14ac:dyDescent="0.25">
      <c r="A11" s="28" t="s">
        <v>6</v>
      </c>
      <c r="B11" s="29"/>
      <c r="C11" s="29"/>
      <c r="D11" s="30"/>
      <c r="E11" s="1"/>
      <c r="F11" s="1"/>
      <c r="G11" s="1"/>
      <c r="H11" s="21"/>
      <c r="I11" s="22"/>
    </row>
    <row r="12" spans="1:9" x14ac:dyDescent="0.25">
      <c r="A12" s="25" t="s">
        <v>7</v>
      </c>
      <c r="B12" s="26"/>
      <c r="C12" s="26"/>
      <c r="D12" s="27"/>
      <c r="E12" s="1"/>
      <c r="F12" s="1"/>
      <c r="G12" s="1"/>
      <c r="H12" s="21"/>
      <c r="I12" s="22"/>
    </row>
    <row r="13" spans="1:9" x14ac:dyDescent="0.25">
      <c r="A13" s="31" t="s">
        <v>8</v>
      </c>
      <c r="B13" s="32"/>
      <c r="C13" s="32"/>
      <c r="D13" s="33" t="s">
        <v>9</v>
      </c>
      <c r="E13" s="2" t="s">
        <v>10</v>
      </c>
      <c r="F13" s="2"/>
      <c r="G13" s="2"/>
      <c r="H13" s="23"/>
      <c r="I13" s="24"/>
    </row>
    <row r="14" spans="1:9" ht="15.75" thickBot="1" x14ac:dyDescent="0.3">
      <c r="A14" s="53"/>
      <c r="B14" s="53"/>
      <c r="C14" s="53"/>
      <c r="D14" s="53"/>
      <c r="E14" s="53"/>
      <c r="F14" s="54"/>
      <c r="G14" s="45"/>
    </row>
    <row r="15" spans="1:9" ht="18" thickBot="1" x14ac:dyDescent="0.3">
      <c r="A15" s="55" t="s">
        <v>30</v>
      </c>
      <c r="B15" s="56"/>
      <c r="C15" s="56"/>
      <c r="D15" s="56"/>
      <c r="E15" s="56"/>
      <c r="F15" s="56"/>
      <c r="G15" s="56"/>
      <c r="H15" s="56"/>
      <c r="I15" s="57"/>
    </row>
    <row r="16" spans="1:9" ht="57" customHeight="1" thickBot="1" x14ac:dyDescent="0.3">
      <c r="A16" s="3" t="s">
        <v>26</v>
      </c>
      <c r="B16" s="4" t="s">
        <v>11</v>
      </c>
      <c r="C16" s="4" t="s">
        <v>12</v>
      </c>
      <c r="D16" s="4" t="s">
        <v>31</v>
      </c>
      <c r="E16" s="5" t="s">
        <v>25</v>
      </c>
      <c r="F16" s="5" t="s">
        <v>22</v>
      </c>
      <c r="G16" s="5" t="s">
        <v>18</v>
      </c>
      <c r="H16" s="5" t="s">
        <v>19</v>
      </c>
      <c r="I16" s="5" t="s">
        <v>17</v>
      </c>
    </row>
    <row r="17" spans="1:9" ht="44.25" customHeight="1" thickBot="1" x14ac:dyDescent="0.3">
      <c r="A17" s="6" t="s">
        <v>13</v>
      </c>
      <c r="B17" s="13" t="s">
        <v>55</v>
      </c>
      <c r="C17" s="10" t="s">
        <v>32</v>
      </c>
      <c r="D17" s="11">
        <v>1</v>
      </c>
      <c r="E17" s="9">
        <v>0</v>
      </c>
      <c r="F17" s="58">
        <f>D17*E17</f>
        <v>0</v>
      </c>
      <c r="G17" s="59">
        <v>0.2</v>
      </c>
      <c r="H17" s="60">
        <f>F17*G17</f>
        <v>0</v>
      </c>
      <c r="I17" s="58">
        <f>F17+H17</f>
        <v>0</v>
      </c>
    </row>
    <row r="18" spans="1:9" ht="43.5" customHeight="1" thickBot="1" x14ac:dyDescent="0.3">
      <c r="A18" s="6" t="s">
        <v>27</v>
      </c>
      <c r="B18" s="7" t="s">
        <v>56</v>
      </c>
      <c r="C18" s="10" t="s">
        <v>14</v>
      </c>
      <c r="D18" s="8">
        <v>1</v>
      </c>
      <c r="E18" s="9">
        <v>0</v>
      </c>
      <c r="F18" s="58">
        <f t="shared" ref="F18" si="0">D18*E18</f>
        <v>0</v>
      </c>
      <c r="G18" s="59">
        <v>0.2</v>
      </c>
      <c r="H18" s="60">
        <f t="shared" ref="H18" si="1">F18*G18</f>
        <v>0</v>
      </c>
      <c r="I18" s="58">
        <f t="shared" ref="I18" si="2">F18+H18</f>
        <v>0</v>
      </c>
    </row>
    <row r="19" spans="1:9" ht="36.75" customHeight="1" thickBot="1" x14ac:dyDescent="0.3">
      <c r="A19" s="61"/>
      <c r="B19" s="36" t="s">
        <v>39</v>
      </c>
      <c r="C19" s="36"/>
      <c r="D19" s="36"/>
      <c r="E19" s="37"/>
      <c r="F19" s="62">
        <f>(((F18/E25))+F17)</f>
        <v>0</v>
      </c>
      <c r="G19" s="63">
        <v>0.2</v>
      </c>
      <c r="H19" s="64">
        <f>F19*G19</f>
        <v>0</v>
      </c>
      <c r="I19" s="62">
        <f>F19+H19</f>
        <v>0</v>
      </c>
    </row>
    <row r="20" spans="1:9" ht="36.75" customHeight="1" x14ac:dyDescent="0.25">
      <c r="A20" s="65"/>
      <c r="B20" s="66"/>
      <c r="C20" s="66"/>
      <c r="D20" s="66"/>
      <c r="E20" s="66"/>
      <c r="F20" s="67"/>
      <c r="G20" s="68"/>
      <c r="H20" s="69"/>
      <c r="I20" s="67"/>
    </row>
    <row r="21" spans="1:9" ht="36.75" customHeight="1" x14ac:dyDescent="0.25">
      <c r="A21" s="65"/>
      <c r="B21" s="66"/>
      <c r="C21" s="66"/>
      <c r="D21" s="66"/>
      <c r="E21" s="66"/>
      <c r="F21" s="67"/>
      <c r="G21" s="68"/>
      <c r="H21" s="69"/>
      <c r="I21" s="67"/>
    </row>
    <row r="22" spans="1:9" ht="15.75" thickBot="1" x14ac:dyDescent="0.3">
      <c r="H22" s="70">
        <v>0.2</v>
      </c>
      <c r="I22" s="71"/>
    </row>
    <row r="23" spans="1:9" ht="18" thickBot="1" x14ac:dyDescent="0.3">
      <c r="A23" s="72" t="s">
        <v>40</v>
      </c>
      <c r="B23" s="73"/>
      <c r="C23" s="73"/>
      <c r="D23" s="73"/>
      <c r="E23" s="73"/>
      <c r="F23" s="73"/>
      <c r="G23" s="73"/>
      <c r="H23" s="73"/>
      <c r="I23" s="74"/>
    </row>
    <row r="24" spans="1:9" ht="60" customHeight="1" thickBot="1" x14ac:dyDescent="0.3">
      <c r="A24" s="15" t="s">
        <v>26</v>
      </c>
      <c r="B24" s="16" t="s">
        <v>15</v>
      </c>
      <c r="C24" s="16" t="s">
        <v>16</v>
      </c>
      <c r="D24" s="16" t="s">
        <v>31</v>
      </c>
      <c r="E24" s="16" t="s">
        <v>21</v>
      </c>
      <c r="F24" s="17" t="s">
        <v>24</v>
      </c>
      <c r="G24" s="17" t="s">
        <v>28</v>
      </c>
      <c r="H24" s="17" t="s">
        <v>20</v>
      </c>
      <c r="I24" s="17" t="s">
        <v>52</v>
      </c>
    </row>
    <row r="25" spans="1:9" ht="36" customHeight="1" thickBot="1" x14ac:dyDescent="0.3">
      <c r="A25" s="18" t="s">
        <v>13</v>
      </c>
      <c r="B25" s="12" t="s">
        <v>23</v>
      </c>
      <c r="C25" s="10" t="s">
        <v>32</v>
      </c>
      <c r="D25" s="11">
        <v>1</v>
      </c>
      <c r="E25" s="34">
        <v>100</v>
      </c>
      <c r="F25" s="75">
        <f>F19</f>
        <v>0</v>
      </c>
      <c r="G25" s="76">
        <f>E25*F25</f>
        <v>0</v>
      </c>
      <c r="H25" s="60">
        <f>G25*H22</f>
        <v>0</v>
      </c>
      <c r="I25" s="75">
        <f>G25+H25</f>
        <v>0</v>
      </c>
    </row>
    <row r="26" spans="1:9" x14ac:dyDescent="0.25">
      <c r="B26" s="43" t="s">
        <v>29</v>
      </c>
    </row>
    <row r="27" spans="1:9" x14ac:dyDescent="0.25">
      <c r="B27" s="77" t="s">
        <v>53</v>
      </c>
      <c r="C27" s="77"/>
      <c r="D27" s="77"/>
      <c r="E27" s="77"/>
      <c r="F27" s="77"/>
      <c r="G27" s="77"/>
      <c r="H27" s="77"/>
      <c r="I27" s="77"/>
    </row>
    <row r="28" spans="1:9" x14ac:dyDescent="0.25">
      <c r="B28" s="77" t="s">
        <v>57</v>
      </c>
      <c r="C28" s="77"/>
      <c r="D28" s="77"/>
      <c r="E28" s="77"/>
      <c r="F28" s="77"/>
      <c r="G28" s="77"/>
      <c r="H28" s="77"/>
      <c r="I28" s="77"/>
    </row>
    <row r="29" spans="1:9" x14ac:dyDescent="0.25">
      <c r="A29" s="78" t="s">
        <v>50</v>
      </c>
      <c r="B29" s="77"/>
      <c r="C29" s="77"/>
      <c r="D29" s="77"/>
      <c r="E29" s="77"/>
      <c r="F29" s="77"/>
      <c r="G29" s="77"/>
      <c r="H29" s="77"/>
      <c r="I29" s="77"/>
    </row>
    <row r="30" spans="1:9" x14ac:dyDescent="0.25">
      <c r="B30" s="43" t="s">
        <v>51</v>
      </c>
    </row>
    <row r="31" spans="1:9" x14ac:dyDescent="0.25">
      <c r="A31" s="79" t="s">
        <v>46</v>
      </c>
      <c r="B31" s="79"/>
      <c r="C31" s="79"/>
      <c r="D31" s="79"/>
      <c r="E31" s="79"/>
      <c r="F31" s="79"/>
      <c r="G31" s="79"/>
    </row>
    <row r="32" spans="1:9" x14ac:dyDescent="0.25">
      <c r="A32" s="80" t="s">
        <v>33</v>
      </c>
      <c r="B32" s="80"/>
      <c r="C32" s="80"/>
      <c r="D32" s="81"/>
      <c r="E32" s="81"/>
      <c r="F32" s="81"/>
      <c r="G32" s="81"/>
    </row>
    <row r="33" spans="1:9" x14ac:dyDescent="0.25">
      <c r="A33" s="82" t="s">
        <v>45</v>
      </c>
      <c r="B33" s="82"/>
      <c r="C33" s="82"/>
      <c r="D33" s="83"/>
      <c r="E33" s="83"/>
      <c r="F33" s="83"/>
      <c r="G33" s="83"/>
    </row>
    <row r="34" spans="1:9" x14ac:dyDescent="0.25">
      <c r="A34" s="82" t="s">
        <v>43</v>
      </c>
      <c r="B34" s="82"/>
      <c r="C34" s="82"/>
      <c r="D34" s="83"/>
      <c r="E34" s="83"/>
      <c r="F34" s="83"/>
      <c r="G34" s="83"/>
    </row>
    <row r="35" spans="1:9" x14ac:dyDescent="0.25">
      <c r="A35" s="82" t="s">
        <v>44</v>
      </c>
      <c r="B35" s="82"/>
      <c r="C35" s="82"/>
      <c r="D35" s="83"/>
      <c r="E35" s="83"/>
      <c r="F35" s="83"/>
      <c r="G35" s="83"/>
    </row>
    <row r="37" spans="1:9" x14ac:dyDescent="0.25">
      <c r="A37" s="84" t="s">
        <v>42</v>
      </c>
      <c r="B37" s="84"/>
      <c r="C37" s="84"/>
      <c r="D37" s="85"/>
      <c r="E37" s="85"/>
      <c r="F37" s="85"/>
      <c r="G37" s="85"/>
    </row>
    <row r="38" spans="1:9" x14ac:dyDescent="0.25">
      <c r="A38" s="14" t="s">
        <v>34</v>
      </c>
      <c r="B38" s="14"/>
      <c r="C38" s="14"/>
      <c r="D38" s="14"/>
      <c r="E38" s="45"/>
      <c r="F38" s="86"/>
      <c r="G38" s="87"/>
      <c r="H38" s="19" t="s">
        <v>35</v>
      </c>
      <c r="I38" s="20"/>
    </row>
    <row r="39" spans="1:9" x14ac:dyDescent="0.25">
      <c r="A39" s="88" t="s">
        <v>36</v>
      </c>
      <c r="B39" s="88"/>
      <c r="C39" s="88"/>
      <c r="D39" s="45"/>
      <c r="E39" s="45"/>
      <c r="F39" s="89"/>
      <c r="G39" s="89"/>
      <c r="H39" s="35"/>
      <c r="I39" s="35"/>
    </row>
    <row r="40" spans="1:9" x14ac:dyDescent="0.25">
      <c r="A40" s="45"/>
      <c r="B40" s="45"/>
      <c r="C40" s="45"/>
      <c r="D40" s="45"/>
      <c r="E40" s="45"/>
      <c r="F40" s="89"/>
      <c r="G40" s="89"/>
      <c r="H40" s="35"/>
      <c r="I40" s="35"/>
    </row>
    <row r="41" spans="1:9" ht="19.5" customHeight="1" x14ac:dyDescent="0.25">
      <c r="A41" s="45"/>
      <c r="B41" s="45"/>
      <c r="C41" s="45"/>
      <c r="D41" s="45"/>
      <c r="E41" s="45"/>
      <c r="F41" s="90"/>
      <c r="G41" s="90"/>
      <c r="H41" s="91" t="s">
        <v>48</v>
      </c>
      <c r="I41" s="91"/>
    </row>
  </sheetData>
  <sheetProtection algorithmName="SHA-512" hashValue="2linSLUw4uVM+auW2OCpYXj2IsHHNrh0i7pJwV3ma8A/pS6a8S1s1AdgbLOY5sIi0bVRF0pNLuEs1I6R3gkgng==" saltValue="rkldzwX8ItOZ9T4XaVGKSg==" spinCount="100000" sheet="1" objects="1" scenarios="1" selectLockedCells="1"/>
  <mergeCells count="16">
    <mergeCell ref="A1:D1"/>
    <mergeCell ref="E1:G1"/>
    <mergeCell ref="A15:I15"/>
    <mergeCell ref="A23:I23"/>
    <mergeCell ref="B19:E19"/>
    <mergeCell ref="A31:G31"/>
    <mergeCell ref="A33:G33"/>
    <mergeCell ref="A34:G34"/>
    <mergeCell ref="A35:G35"/>
    <mergeCell ref="A37:G37"/>
    <mergeCell ref="F39:G39"/>
    <mergeCell ref="H39:I39"/>
    <mergeCell ref="F40:G40"/>
    <mergeCell ref="H40:I40"/>
    <mergeCell ref="F41:G41"/>
    <mergeCell ref="H41:I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2018-07-20T11:42:08Z</dcterms:modified>
</cp:coreProperties>
</file>