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EABB1\DokumentySIEA\Sekcia_EC\OMEE\ROCNE_SPRAVY_EE\RS2019\analyza_SIEA\Aktualna\"/>
    </mc:Choice>
  </mc:AlternateContent>
  <bookViews>
    <workbookView xWindow="0" yWindow="0" windowWidth="28800" windowHeight="11775" activeTab="6"/>
  </bookViews>
  <sheets>
    <sheet name="Info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</sheets>
  <definedNames>
    <definedName name="_xlnm.Print_Area" localSheetId="1">'2014'!$A$1:$G$30,'2014'!$A$33:$G$39,'2014'!$A$42:$G$73,'2014'!$A$76:$G$91,'2014'!$A$94:$G$110,'2014'!$A$113:$G$120</definedName>
    <definedName name="_xlnm.Print_Area" localSheetId="2">'2015'!$A$1:$G$30,'2015'!$A$33:$G$39,'2015'!$A$42:$G$73,'2015'!$A$76:$G$91,'2015'!$A$94:$G$110,'2015'!$A$113:$G$120</definedName>
    <definedName name="_xlnm.Print_Area" localSheetId="3">'2016'!$A$1:$G$30,'2016'!$A$33:$G$39,'2016'!$A$42:$G$73,'2016'!$A$76:$G$91,'2016'!$A$94:$G$110,'2016'!$A$113:$G$120</definedName>
    <definedName name="_xlnm.Print_Area" localSheetId="4">'2017'!$A$1:$G$30,'2017'!$A$33:$G$39,'2017'!$A$42:$G$73,'2017'!$A$76:$G$91,'2017'!$A$94:$G$110,'2017'!$A$113:$G$120</definedName>
    <definedName name="_xlnm.Print_Area" localSheetId="5">'2018'!$A$1:$G$30,'2018'!$A$33:$G$39,'2018'!$A$42:$G$73,'2018'!$A$76:$G$91,'2018'!$A$94:$G$110,'2018'!$A$113:$G$120</definedName>
    <definedName name="_xlnm.Print_Area" localSheetId="6">'2019'!$A$1:$G$30,'2019'!$A$33:$G$39,'2019'!$A$42:$G$73,'2019'!$A$76:$G$91,'2019'!$A$94:$G$110,'2019'!$A$113:$G$120</definedName>
    <definedName name="_xlnm.Print_Area" localSheetId="7">'2020'!$A$1:$G$30,'2020'!$A$33:$G$39,'2020'!$A$42:$G$73,'2020'!$A$76:$G$91,'2020'!$A$94:$G$110,'2020'!$A$113:$G$120</definedName>
    <definedName name="rng_sektor_1" localSheetId="1">'2014'!$A$1:$G$30</definedName>
    <definedName name="rng_sektor_1" localSheetId="2">'2015'!$A$1:$G$30</definedName>
    <definedName name="rng_sektor_1" localSheetId="3">'2016'!$A$1:$G$30</definedName>
    <definedName name="rng_sektor_1" localSheetId="4">'2017'!$A$1:$G$30</definedName>
    <definedName name="rng_sektor_1" localSheetId="5">'2018'!$A$1:$G$30</definedName>
    <definedName name="rng_sektor_1" localSheetId="6">'2019'!$A$1:$G$30</definedName>
    <definedName name="rng_sektor_1" localSheetId="7">'2020'!$A$1:$G$30</definedName>
    <definedName name="rng_sektor_2" localSheetId="1">'2014'!$A$33:$G$39</definedName>
    <definedName name="rng_sektor_2" localSheetId="2">'2015'!$A$33:$G$39</definedName>
    <definedName name="rng_sektor_2" localSheetId="3">'2016'!$A$33:$G$39</definedName>
    <definedName name="rng_sektor_2" localSheetId="4">'2017'!$A$33:$G$39</definedName>
    <definedName name="rng_sektor_2" localSheetId="5">'2018'!$A$33:$G$39</definedName>
    <definedName name="rng_sektor_2" localSheetId="6">'2019'!$A$33:$G$39</definedName>
    <definedName name="rng_sektor_2" localSheetId="7">'2020'!$A$33:$G$39</definedName>
    <definedName name="rng_sektor_3" localSheetId="1">'2014'!$A$42:$G$73</definedName>
    <definedName name="rng_sektor_3" localSheetId="2">'2015'!$A$42:$G$73</definedName>
    <definedName name="rng_sektor_3" localSheetId="3">'2016'!$A$42:$G$73</definedName>
    <definedName name="rng_sektor_3" localSheetId="4">'2017'!$A$42:$G$73</definedName>
    <definedName name="rng_sektor_3" localSheetId="5">'2018'!$A$42:$G$73</definedName>
    <definedName name="rng_sektor_3" localSheetId="6">'2019'!$A$42:$G$73</definedName>
    <definedName name="rng_sektor_3" localSheetId="7">'2020'!$A$42:$G$73</definedName>
    <definedName name="rng_sektor_4" localSheetId="1">'2014'!$A$76:$G$91</definedName>
    <definedName name="rng_sektor_4" localSheetId="2">'2015'!$A$76:$G$91</definedName>
    <definedName name="rng_sektor_4" localSheetId="3">'2016'!$A$76:$G$91</definedName>
    <definedName name="rng_sektor_4" localSheetId="4">'2017'!$A$76:$G$91</definedName>
    <definedName name="rng_sektor_4" localSheetId="5">'2018'!$A$76:$G$91</definedName>
    <definedName name="rng_sektor_4" localSheetId="6">'2019'!$A$76:$G$91</definedName>
    <definedName name="rng_sektor_4" localSheetId="7">'2020'!$A$76:$G$91</definedName>
    <definedName name="rng_sektor_5" localSheetId="1">'2014'!$A$94:$G$110</definedName>
    <definedName name="rng_sektor_5" localSheetId="2">'2015'!$A$94:$G$110</definedName>
    <definedName name="rng_sektor_5" localSheetId="3">'2016'!$A$94:$G$110</definedName>
    <definedName name="rng_sektor_5" localSheetId="4">'2017'!$A$94:$G$110</definedName>
    <definedName name="rng_sektor_5" localSheetId="5">'2018'!$A$94:$G$110</definedName>
    <definedName name="rng_sektor_5" localSheetId="6">'2019'!$A$94:$G$110</definedName>
    <definedName name="rng_sektor_5" localSheetId="7">'2020'!$A$94:$G$110</definedName>
    <definedName name="rng_sektor_6" localSheetId="1">'2014'!$A$113:$G$120</definedName>
    <definedName name="rng_sektor_6" localSheetId="2">'2015'!$A$113:$G$120</definedName>
    <definedName name="rng_sektor_6" localSheetId="3">'2016'!$A$113:$G$120</definedName>
    <definedName name="rng_sektor_6" localSheetId="4">'2017'!$A$113:$G$120</definedName>
    <definedName name="rng_sektor_6" localSheetId="5">'2018'!$A$113:$G$120</definedName>
    <definedName name="rng_sektor_6" localSheetId="6">'2019'!$A$113:$G$120</definedName>
    <definedName name="rng_sektor_6" localSheetId="7">'2020'!$A$113:$G$120</definedName>
    <definedName name="sablona_prve_opatrenie" comment="prva bunka v sablone kde maju byt data. pod nu budem vkladat nove riadky." localSheetId="1">'2014'!$A$4</definedName>
    <definedName name="sablona_prve_opatrenie" comment="prva bunka v sablone kde maju byt data. pod nu budem vkladat nove riadky." localSheetId="2">'2015'!$A$4</definedName>
    <definedName name="sablona_prve_opatrenie" comment="prva bunka v sablone kde maju byt data. pod nu budem vkladat nove riadky." localSheetId="3">'2016'!$A$4</definedName>
    <definedName name="sablona_prve_opatrenie" comment="prva bunka v sablone kde maju byt data. pod nu budem vkladat nove riadky." localSheetId="4">'2017'!$A$4</definedName>
    <definedName name="sablona_prve_opatrenie" comment="prva bunka v sablone kde maju byt data. pod nu budem vkladat nove riadky." localSheetId="5">'2018'!$A$4</definedName>
    <definedName name="sablona_prve_opatrenie" comment="prva bunka v sablone kde maju byt data. pod nu budem vkladat nove riadky." localSheetId="6">'2019'!$A$4</definedName>
    <definedName name="sablona_prve_opatrenie" comment="prva bunka v sablone kde maju byt data. pod nu budem vkladat nove riadky." localSheetId="7">'2020'!$A$4</definedName>
    <definedName name="sablona_zahlavie_tabulky" comment="titulka tabulky + hlavicka stlpcov + naformatovane riadky + suctovy riadok" localSheetId="1">'2014'!$A$1:$G$30</definedName>
    <definedName name="sablona_zahlavie_tabulky" comment="titulka tabulky + hlavicka stlpcov + naformatovane riadky + suctovy riadok" localSheetId="2">'2015'!$A$1:$G$30</definedName>
    <definedName name="sablona_zahlavie_tabulky" comment="titulka tabulky + hlavicka stlpcov + naformatovane riadky + suctovy riadok" localSheetId="3">'2016'!$A$1:$G$30</definedName>
    <definedName name="sablona_zahlavie_tabulky" comment="titulka tabulky + hlavicka stlpcov + naformatovane riadky + suctovy riadok" localSheetId="4">'2017'!$A$1:$G$30</definedName>
    <definedName name="sablona_zahlavie_tabulky" comment="titulka tabulky + hlavicka stlpcov + naformatovane riadky + suctovy riadok" localSheetId="5">'2018'!$A$1:$G$30</definedName>
    <definedName name="sablona_zahlavie_tabulky" comment="titulka tabulky + hlavicka stlpcov + naformatovane riadky + suctovy riadok" localSheetId="6">'2019'!$A$1:$G$30</definedName>
    <definedName name="sablona_zahlavie_tabulky" comment="titulka tabulky + hlavicka stlpcov + naformatovane riadky + suctovy riadok" localSheetId="7">'2020'!$A$1:$G$30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8" l="1"/>
  <c r="F120" i="8"/>
  <c r="G110" i="8"/>
  <c r="F110" i="8"/>
  <c r="G91" i="8"/>
  <c r="F91" i="8"/>
  <c r="G73" i="8"/>
  <c r="F73" i="8"/>
  <c r="G39" i="8"/>
  <c r="F39" i="8"/>
  <c r="G30" i="8"/>
  <c r="F30" i="8"/>
  <c r="G120" i="7"/>
  <c r="F120" i="7"/>
  <c r="G110" i="7"/>
  <c r="F110" i="7"/>
  <c r="G91" i="7"/>
  <c r="F91" i="7"/>
  <c r="G73" i="7"/>
  <c r="F73" i="7"/>
  <c r="G39" i="7"/>
  <c r="F39" i="7"/>
  <c r="G30" i="7"/>
  <c r="F30" i="7"/>
  <c r="G120" i="6"/>
  <c r="F120" i="6"/>
  <c r="G110" i="6"/>
  <c r="F110" i="6"/>
  <c r="G91" i="6"/>
  <c r="F91" i="6"/>
  <c r="G73" i="6"/>
  <c r="F73" i="6"/>
  <c r="G39" i="6"/>
  <c r="F39" i="6"/>
  <c r="G30" i="6"/>
  <c r="F30" i="6"/>
  <c r="G120" i="5"/>
  <c r="F120" i="5"/>
  <c r="G110" i="5"/>
  <c r="F110" i="5"/>
  <c r="G91" i="5"/>
  <c r="F91" i="5"/>
  <c r="G73" i="5"/>
  <c r="F73" i="5"/>
  <c r="G39" i="5"/>
  <c r="F39" i="5"/>
  <c r="G30" i="5"/>
  <c r="F30" i="5"/>
  <c r="G120" i="4"/>
  <c r="F120" i="4"/>
  <c r="G110" i="4"/>
  <c r="F110" i="4"/>
  <c r="G91" i="4"/>
  <c r="F91" i="4"/>
  <c r="G73" i="4"/>
  <c r="F73" i="4"/>
  <c r="G39" i="4"/>
  <c r="F39" i="4"/>
  <c r="G30" i="4"/>
  <c r="F30" i="4"/>
  <c r="G120" i="3"/>
  <c r="F120" i="3"/>
  <c r="G110" i="3"/>
  <c r="F110" i="3"/>
  <c r="G91" i="3"/>
  <c r="F91" i="3"/>
  <c r="G73" i="3"/>
  <c r="F73" i="3"/>
  <c r="G39" i="3"/>
  <c r="F39" i="3"/>
  <c r="G30" i="3"/>
  <c r="F30" i="3"/>
  <c r="G120" i="2"/>
  <c r="F120" i="2"/>
  <c r="G110" i="2"/>
  <c r="F110" i="2"/>
  <c r="G91" i="2"/>
  <c r="F91" i="2"/>
  <c r="G73" i="2"/>
  <c r="F73" i="2"/>
  <c r="G39" i="2"/>
  <c r="F39" i="2"/>
  <c r="G30" i="2"/>
  <c r="F30" i="2"/>
</calcChain>
</file>

<file path=xl/sharedStrings.xml><?xml version="1.0" encoding="utf-8"?>
<sst xmlns="http://schemas.openxmlformats.org/spreadsheetml/2006/main" count="3060" uniqueCount="284">
  <si>
    <t>Č. op.</t>
  </si>
  <si>
    <t>Názov opatrenia</t>
  </si>
  <si>
    <t>Špecifikácia 
opatrenia</t>
  </si>
  <si>
    <t>Finančný 
mechanizmus</t>
  </si>
  <si>
    <t>Zodpovedný Rezort
Organizácia</t>
  </si>
  <si>
    <t xml:space="preserve">Úspora energie 
TJ/rok (KES) </t>
  </si>
  <si>
    <t xml:space="preserve">Úspora energie 
GWh/rok (KES) </t>
  </si>
  <si>
    <t>Spolu:</t>
  </si>
  <si>
    <t>1.1.1</t>
  </si>
  <si>
    <t>Zlepšovanie tepelno-technických vlastností budov (EHB)</t>
  </si>
  <si>
    <t>Rodinné domy</t>
  </si>
  <si>
    <t>Vlastné prostriedky</t>
  </si>
  <si>
    <t>MDV SR</t>
  </si>
  <si>
    <t>1.1.2</t>
  </si>
  <si>
    <t>Dotácia na zatepľovanie RD</t>
  </si>
  <si>
    <t>1.2.1</t>
  </si>
  <si>
    <t>Bytové domy</t>
  </si>
  <si>
    <t>ŠFRB</t>
  </si>
  <si>
    <t>1.2.2</t>
  </si>
  <si>
    <t>ŠFRB-JESSICA 2013-2014</t>
  </si>
  <si>
    <t>MDV SR, MPRV SR</t>
  </si>
  <si>
    <t>1.2.3</t>
  </si>
  <si>
    <t>IROP 2014-2020</t>
  </si>
  <si>
    <t>1.2.4</t>
  </si>
  <si>
    <t>1.2.5</t>
  </si>
  <si>
    <t>Slovseff II.</t>
  </si>
  <si>
    <t>MH SR</t>
  </si>
  <si>
    <t>1.2.6</t>
  </si>
  <si>
    <t>Slovseff III.</t>
  </si>
  <si>
    <t>MŽP SR</t>
  </si>
  <si>
    <t>1.2.7</t>
  </si>
  <si>
    <t>Munseff</t>
  </si>
  <si>
    <t>ESG/Enviros</t>
  </si>
  <si>
    <t>1.3.1</t>
  </si>
  <si>
    <t>Administratívne budovy (okrem verejných)</t>
  </si>
  <si>
    <t>1.3.2</t>
  </si>
  <si>
    <t>Budovy škôl a školských zariadení</t>
  </si>
  <si>
    <t>1.3.4a</t>
  </si>
  <si>
    <t>Hotely, reštaurácie</t>
  </si>
  <si>
    <t>Vlastné prostriedky, OP Rozvoj vidieka</t>
  </si>
  <si>
    <t>1.3.5</t>
  </si>
  <si>
    <t>Maloobchod, veľkoobchod</t>
  </si>
  <si>
    <t>Vlastné prostriedky, komerčné banky</t>
  </si>
  <si>
    <t>1.3.6</t>
  </si>
  <si>
    <t>Športové haly a iné budovy určené na šport</t>
  </si>
  <si>
    <t>1.4.1</t>
  </si>
  <si>
    <t>Nová výstavba v nízkoenergetickom štandarde (EHB)</t>
  </si>
  <si>
    <t>1.4.2</t>
  </si>
  <si>
    <t>1.5.1</t>
  </si>
  <si>
    <t>Nová výstavba nad minimálne požiadavky zákona (EHB)</t>
  </si>
  <si>
    <t>Bytové a rodinné domy</t>
  </si>
  <si>
    <t>1.5.2</t>
  </si>
  <si>
    <t>1.5.3</t>
  </si>
  <si>
    <t>1.5.4</t>
  </si>
  <si>
    <t>Budovy nemocníc a zdravotníckych zariadení</t>
  </si>
  <si>
    <t>1.5.5</t>
  </si>
  <si>
    <t>1.5.6</t>
  </si>
  <si>
    <t>1.5.7</t>
  </si>
  <si>
    <t>1.6</t>
  </si>
  <si>
    <t>Nová výstavba v štandarde výstavby budov s takmer nulovou potrebou energie (EHB)</t>
  </si>
  <si>
    <t>1.7</t>
  </si>
  <si>
    <t>Poskytovanie energetických služieb v budovách</t>
  </si>
  <si>
    <t>---</t>
  </si>
  <si>
    <t>Vlastné prostriedky dodávateľa</t>
  </si>
  <si>
    <t>1.20</t>
  </si>
  <si>
    <t>Monitorovanie spotreby budov</t>
  </si>
  <si>
    <t>Monitorovací systém (zmena správania, informačné kampane), životnosť 2 roky</t>
  </si>
  <si>
    <t>Rozpočet MH SR, SIEA</t>
  </si>
  <si>
    <t>MH SR, SIEA, MDV SR</t>
  </si>
  <si>
    <t>2.1</t>
  </si>
  <si>
    <t>Obmena bielej techniky</t>
  </si>
  <si>
    <t>CECED</t>
  </si>
  <si>
    <t>2.2</t>
  </si>
  <si>
    <t>Úsporné osvetlenie - dobrovolné dohody</t>
  </si>
  <si>
    <t>2.3.1</t>
  </si>
  <si>
    <t>Obmena elektrických a elektronických zariadení v domácnosti</t>
  </si>
  <si>
    <t/>
  </si>
  <si>
    <t>Garantovaná energetická služba (GES)</t>
  </si>
  <si>
    <t>3.1.1</t>
  </si>
  <si>
    <t>Zlepšovanie tepelno-technických vlastností verejných budov (EHB)</t>
  </si>
  <si>
    <t>Zdravotnícke zariadenia</t>
  </si>
  <si>
    <t>ŠF 2007-2013, OP Zdravotníctvo</t>
  </si>
  <si>
    <t>MZ SR</t>
  </si>
  <si>
    <t>3.1.2</t>
  </si>
  <si>
    <t>Verejné zdroje</t>
  </si>
  <si>
    <t>3.2.1</t>
  </si>
  <si>
    <t>Školy a školské zariadenia</t>
  </si>
  <si>
    <t>ŠF 2007-2013, OP Výskum a vývoj</t>
  </si>
  <si>
    <t>MŠVVŠ SR</t>
  </si>
  <si>
    <t>3.2.2</t>
  </si>
  <si>
    <t>ŠF 2007-2013, ROP, opatrenie 1.1 Infraštruktúra vzdelávania</t>
  </si>
  <si>
    <t>MPRR SR</t>
  </si>
  <si>
    <t>3.3</t>
  </si>
  <si>
    <t>Sociálne služby</t>
  </si>
  <si>
    <t>ŠF 2007-2013, ROP, opatrenie 2.1 Infraštruktúra sociálnych služieb, sociálnoprávnej ochrany a sociálnej kurately</t>
  </si>
  <si>
    <t>3.4</t>
  </si>
  <si>
    <t>Kultúrne zariadenia</t>
  </si>
  <si>
    <t>ŠF 2007-2013, ROP, opatrenie 3.1 Posilnenie kultúrneho potenciálu regiónov</t>
  </si>
  <si>
    <t>3.5</t>
  </si>
  <si>
    <t>Požiarne zbrojnice</t>
  </si>
  <si>
    <t>ŠF 2007-2013, ROP, opatrenie 4.2 Infraštruktúra nekomerčných záchranných služieb</t>
  </si>
  <si>
    <t>3.6</t>
  </si>
  <si>
    <t>Administratívne budovy, budovy škôl a školských zariadení, zdravotnícke zariadenia</t>
  </si>
  <si>
    <t>OP KŽP 2014-2020</t>
  </si>
  <si>
    <t>MŽP SR, SIEA</t>
  </si>
  <si>
    <t>3.7.1</t>
  </si>
  <si>
    <t>Administratívne budovy ÚOŠS (relevantné)</t>
  </si>
  <si>
    <t>Rozpočtové kapitoly ÚOŠS</t>
  </si>
  <si>
    <t>ÚOŠS</t>
  </si>
  <si>
    <t>3.7.2a</t>
  </si>
  <si>
    <t>Administratívne budovy ÚOŠS (ÚOŠS priame bez relevantných)</t>
  </si>
  <si>
    <t>Vlastné prostriedky rozpočtových kapitol</t>
  </si>
  <si>
    <t>3.7.2b</t>
  </si>
  <si>
    <t>Administratívne budovy organizácií v pôsobnosti ÚOŠS</t>
  </si>
  <si>
    <t>3.9</t>
  </si>
  <si>
    <t>Ekofond</t>
  </si>
  <si>
    <t>Ekofond, SPP</t>
  </si>
  <si>
    <t>3.10</t>
  </si>
  <si>
    <t>EBRD, EK</t>
  </si>
  <si>
    <t>3.11</t>
  </si>
  <si>
    <t>Činnosť L3: Zvyšovanie energetickej účinnosti existujúcich verejných budov vrátane zatepľovania</t>
  </si>
  <si>
    <t>Envirofond</t>
  </si>
  <si>
    <t>Environm.fond</t>
  </si>
  <si>
    <t>3.13.1</t>
  </si>
  <si>
    <t>Modernizácia verejného osvetlenia</t>
  </si>
  <si>
    <t>ŠF 2007-2013, OP KaHR 2007-2013</t>
  </si>
  <si>
    <t>3.13.2</t>
  </si>
  <si>
    <t>ESG</t>
  </si>
  <si>
    <t>3.13.3</t>
  </si>
  <si>
    <t>OP BK 2007-2013</t>
  </si>
  <si>
    <t>MPRV SR</t>
  </si>
  <si>
    <t>3.13.6</t>
  </si>
  <si>
    <t>3.14</t>
  </si>
  <si>
    <t>Poskytovanie energetických služieb pre verejný sektor</t>
  </si>
  <si>
    <t>Dodávatelia plynu, elektriny a tepla</t>
  </si>
  <si>
    <t>3.21</t>
  </si>
  <si>
    <t>Realizácia opatrení z EA vo VB</t>
  </si>
  <si>
    <t>Opatrenie č. 2.2</t>
  </si>
  <si>
    <t>OP KaHR 2007-2013</t>
  </si>
  <si>
    <t>MH SR/SIEA</t>
  </si>
  <si>
    <t>3.26.2</t>
  </si>
  <si>
    <t>3.26.3</t>
  </si>
  <si>
    <t>MŠ, ZŠ, sociálne a komunitné zar.</t>
  </si>
  <si>
    <t>OP BK 2007-2013, op. č. 1.1</t>
  </si>
  <si>
    <t>3.27</t>
  </si>
  <si>
    <t>Školy (MŠ), komunitné centrá, administratívne budovy</t>
  </si>
  <si>
    <t>OP ĽZ, prioritná os 6</t>
  </si>
  <si>
    <t>MV SR, MPSVR SR</t>
  </si>
  <si>
    <t>3.29</t>
  </si>
  <si>
    <t>Administratívne budovy (len verejné)</t>
  </si>
  <si>
    <t>3.31</t>
  </si>
  <si>
    <t>MDV</t>
  </si>
  <si>
    <t>3.32</t>
  </si>
  <si>
    <t>3.33</t>
  </si>
  <si>
    <t>3.37.1</t>
  </si>
  <si>
    <t>Zvyšovanie enrgetickej efektívnosti výroby a rozvodu tepla vo verejných budovách</t>
  </si>
  <si>
    <t>Verejné budovy</t>
  </si>
  <si>
    <t>4.1.1a</t>
  </si>
  <si>
    <t>Obnova a modernizácia vozidlového parku</t>
  </si>
  <si>
    <t>Dráhová doprava</t>
  </si>
  <si>
    <t>OPD 2007-2013</t>
  </si>
  <si>
    <t>4.1.1b</t>
  </si>
  <si>
    <t>OPII 2014-2020</t>
  </si>
  <si>
    <t>4.1.1c</t>
  </si>
  <si>
    <t>Obmena voz.parku - Autobus/trolejbus dopr.</t>
  </si>
  <si>
    <t>OP ŽP 2007-2013, IROP 2014-2020</t>
  </si>
  <si>
    <t>MDV SR , MPRV SR</t>
  </si>
  <si>
    <t>4.1.1d</t>
  </si>
  <si>
    <t>Obmena voz.parku - Autobusová dopr.</t>
  </si>
  <si>
    <t>IROP 2014-2020,VÚC</t>
  </si>
  <si>
    <t>MPRV SR, MDV SR</t>
  </si>
  <si>
    <t>4.1.2</t>
  </si>
  <si>
    <t>Autobusová doprava</t>
  </si>
  <si>
    <t>4.2</t>
  </si>
  <si>
    <t>Budovanie a modernizácia dopravnej infraštruktúry (pokrač.)</t>
  </si>
  <si>
    <t>OPD 2007-2013, OPII 2014-2020</t>
  </si>
  <si>
    <t>4.3</t>
  </si>
  <si>
    <t>Podpora rozvoja a využívania verejnej osobnej dopravy vrátane podpory vytvárania integrovaných dopravných systémov</t>
  </si>
  <si>
    <t>OPII 2014-2020, IROP 2014-2020</t>
  </si>
  <si>
    <t>4.4.2</t>
  </si>
  <si>
    <t>Podpora rozvoja nemotorovej predovšetkým cyklistickej dopravy</t>
  </si>
  <si>
    <t>4.4.3</t>
  </si>
  <si>
    <t>Do práce na bicykli</t>
  </si>
  <si>
    <t>4.5.1</t>
  </si>
  <si>
    <t>MHD-obnova trolejbusov v Žiline</t>
  </si>
  <si>
    <t>EK, EBRD, ESG</t>
  </si>
  <si>
    <t>4.5.2</t>
  </si>
  <si>
    <t>MHD - obnova trolejbusov</t>
  </si>
  <si>
    <t>OP II 2014-2020</t>
  </si>
  <si>
    <t>4.7.1</t>
  </si>
  <si>
    <t>Obnova nákladnej dopravy</t>
  </si>
  <si>
    <t>Nákladná doprava</t>
  </si>
  <si>
    <t>5.1.2</t>
  </si>
  <si>
    <t>Inovácie a technologické transfery v priemyselných podnikoch</t>
  </si>
  <si>
    <t>Opatrenie 2.1</t>
  </si>
  <si>
    <t>ŠF 2007-2013, OP BK</t>
  </si>
  <si>
    <t>5.2.1</t>
  </si>
  <si>
    <t>Zlepšovanie energetickej efektívnosti priemyselnej výroby</t>
  </si>
  <si>
    <t>ŠF 2007-2013, OP KaHR</t>
  </si>
  <si>
    <t>5.2.2</t>
  </si>
  <si>
    <t>5.2.3</t>
  </si>
  <si>
    <t>5.2.4</t>
  </si>
  <si>
    <t>PO 4</t>
  </si>
  <si>
    <t>OP ŽP 2007-2013</t>
  </si>
  <si>
    <t>5.3.1</t>
  </si>
  <si>
    <t>Realizácia opatrení energetickej efektívnosti z energetických auditov</t>
  </si>
  <si>
    <t>PO 2. Presadzovanie energetickej efektívnosti a využívania energie z obnoviteľných zdrojov v podnikoch (b)</t>
  </si>
  <si>
    <t>5.3.2</t>
  </si>
  <si>
    <t>Realizácia opatrení energetickej efektívnosti z energetických auditov v MSP v BSK</t>
  </si>
  <si>
    <t>Dotácie v pôsobnosti MH SR</t>
  </si>
  <si>
    <t>5.4</t>
  </si>
  <si>
    <t>Podpora energetických auditov pre MSP v BSK</t>
  </si>
  <si>
    <t>5.5</t>
  </si>
  <si>
    <t>Aplikácia legislatívnych opatrení</t>
  </si>
  <si>
    <t>Povinné energetické audity v priemyselných podnikoch vrátane manažérstva</t>
  </si>
  <si>
    <t>5.6</t>
  </si>
  <si>
    <t>Dobrovoľná dohoda o úsporách energie</t>
  </si>
  <si>
    <t>Zmluvný vzťah s MH SR</t>
  </si>
  <si>
    <t>MH SR, obchodníci s plynom a elektrinou</t>
  </si>
  <si>
    <t>5.7</t>
  </si>
  <si>
    <t>Podpora zavedenia systémov energetického manažérstva EN ISO 50001</t>
  </si>
  <si>
    <t>Vlastné prostriedky, OP KŽP 2014-2020</t>
  </si>
  <si>
    <t>5.9</t>
  </si>
  <si>
    <t>Investičné stimuly pre priemyselné podniky</t>
  </si>
  <si>
    <t>Štátny rozpočet</t>
  </si>
  <si>
    <t>5.12</t>
  </si>
  <si>
    <t>Energetické služby v priemysle</t>
  </si>
  <si>
    <t>GES</t>
  </si>
  <si>
    <t>Poskytovatelia GES</t>
  </si>
  <si>
    <t>6.1</t>
  </si>
  <si>
    <t>Výstavba, rekonštrukcia a modernizácia rozvodov tepla</t>
  </si>
  <si>
    <t>Prioritná os 4, IP5</t>
  </si>
  <si>
    <t>6.3</t>
  </si>
  <si>
    <t>Rekonštrukcia a modernizácia zariadení na výrobu elektirny a tepla, rozvodov elektriny, tepla, plynu</t>
  </si>
  <si>
    <t>zákon č. 251/2012 o energetike - §31 ods. 2 pism. q)</t>
  </si>
  <si>
    <t>6.7</t>
  </si>
  <si>
    <t>Rekonštrukcia zdroja tepla alebo rozvodov tepla</t>
  </si>
  <si>
    <t>MH SR, SIEA</t>
  </si>
  <si>
    <t>6.9</t>
  </si>
  <si>
    <t>Aplikácia legislatívnych predpisov</t>
  </si>
  <si>
    <t>Zlepšovanie účinnosti prenosu a distribúcie plynu a elektriny, Zákon č. 321/2014 Z.z.</t>
  </si>
  <si>
    <t>Tabuľka č. 1: Vyhodnotenie opatrení v sektore BUDOVY za rok 2015</t>
  </si>
  <si>
    <t>Tabuľka č. 2: Vyhodnotenie opatrení v sektore SPOTREBIČE za rok 2015</t>
  </si>
  <si>
    <t>Tabuľka č. 3: Vyhodnotenie opatrení v sektore VEREJNÝ SEKTOR za rok 2015</t>
  </si>
  <si>
    <t>Tabuľka č. 4: Vyhodnotenie opatrení v sektore DOPRAVA za rok 2015</t>
  </si>
  <si>
    <t>Tabuľka č. 5: Vyhodnotenie opatrení v sektore PRIEMYSEL za rok 2015</t>
  </si>
  <si>
    <t>Tabuľka č. 6: Vyhodnotenie opatrení v sektore STRANA PREMENY, PRENOSU A DISTRIBÚCIE ENERGIE za rok 2015</t>
  </si>
  <si>
    <t>Tabuľka č. 1: Vyhodnotenie opatrení v sektore BUDOVY za rok 2016</t>
  </si>
  <si>
    <t>Tabuľka č. 2: Vyhodnotenie opatrení v sektore SPOTREBIČE za rok 2016</t>
  </si>
  <si>
    <t>Tabuľka č. 3: Vyhodnotenie opatrení v sektore VEREJNÝ SEKTOR za rok 2016</t>
  </si>
  <si>
    <t>Tabuľka č. 4: Vyhodnotenie opatrení v sektore DOPRAVA za rok 2016</t>
  </si>
  <si>
    <t>Tabuľka č. 5: Vyhodnotenie opatrení v sektore PRIEMYSEL za rok 2016</t>
  </si>
  <si>
    <t>Tabuľka č. 6: Vyhodnotenie opatrení v sektore STRANA PREMENY, PRENOSU A DISTRIBÚCIE ENERGIE za rok 2016</t>
  </si>
  <si>
    <t>Tabuľka č. 1: Vyhodnotenie opatrení v sektore BUDOVY za rok 2017</t>
  </si>
  <si>
    <t>Tabuľka č. 2: Vyhodnotenie opatrení v sektore SPOTREBIČE za rok 2017</t>
  </si>
  <si>
    <t>Tabuľka č. 3: Vyhodnotenie opatrení v sektore VEREJNÝ SEKTOR za rok 2017</t>
  </si>
  <si>
    <t>Tabuľka č. 4: Vyhodnotenie opatrení v sektore DOPRAVA za rok 2017</t>
  </si>
  <si>
    <t>Tabuľka č. 5: Vyhodnotenie opatrení v sektore PRIEMYSEL za rok 2017</t>
  </si>
  <si>
    <t>Tabuľka č. 6: Vyhodnotenie opatrení v sektore STRANA PREMENY, PRENOSU A DISTRIBÚCIE ENERGIE za rok 2017</t>
  </si>
  <si>
    <t>Tabuľka č. 1: Vyhodnotenie opatrení v sektore BUDOVY za rok 2018</t>
  </si>
  <si>
    <t>Tabuľka č. 2: Vyhodnotenie opatrení v sektore SPOTREBIČE za rok 2018</t>
  </si>
  <si>
    <t>Tabuľka č. 3: Vyhodnotenie opatrení v sektore VEREJNÝ SEKTOR za rok 2018</t>
  </si>
  <si>
    <t>Tabuľka č. 4: Vyhodnotenie opatrení v sektore DOPRAVA za rok 2018</t>
  </si>
  <si>
    <t>Tabuľka č. 5: Vyhodnotenie opatrení v sektore PRIEMYSEL za rok 2018</t>
  </si>
  <si>
    <t>Tabuľka č. 6: Vyhodnotenie opatrení v sektore STRANA PREMENY, PRENOSU A DISTRIBÚCIE ENERGIE za rok 2018</t>
  </si>
  <si>
    <t>Tabuľka č. 1: Vyhodnotenie opatrení v sektore BUDOVY za rok 2019</t>
  </si>
  <si>
    <t>Tabuľka č. 2: Vyhodnotenie opatrení v sektore SPOTREBIČE za rok 2019</t>
  </si>
  <si>
    <t>Tabuľka č. 3: Vyhodnotenie opatrení v sektore VEREJNÝ SEKTOR za rok 2019</t>
  </si>
  <si>
    <t>Tabuľka č. 4: Vyhodnotenie opatrení v sektore DOPRAVA za rok 2019</t>
  </si>
  <si>
    <t>Tabuľka č. 5: Vyhodnotenie opatrení v sektore PRIEMYSEL za rok 2019</t>
  </si>
  <si>
    <t>Tabuľka č. 6: Vyhodnotenie opatrení v sektore STRANA PREMENY, PRENOSU A DISTRIBÚCIE ENERGIE za rok 2019</t>
  </si>
  <si>
    <t>Tabuľka č. 1: Vyhodnotenie opatrení v sektore BUDOVY za rok 2020</t>
  </si>
  <si>
    <t>Tabuľka č. 2: Vyhodnotenie opatrení v sektore SPOTREBIČE za rok 2020</t>
  </si>
  <si>
    <t>Tabuľka č. 3: Vyhodnotenie opatrení v sektore VEREJNÝ SEKTOR za rok 2020</t>
  </si>
  <si>
    <t>Tabuľka č. 4: Vyhodnotenie opatrení v sektore DOPRAVA za rok 2020</t>
  </si>
  <si>
    <t>Tabuľka č. 5: Vyhodnotenie opatrení v sektore PRIEMYSEL za rok 2020</t>
  </si>
  <si>
    <t>Tabuľka č. 6: Vyhodnotenie opatrení v sektore STRANA PREMENY, PRENOSU A DISTRIBÚCIE ENERGIE za rok 2020</t>
  </si>
  <si>
    <t>Tabuľka č. 1: Vyhodnotenie opatrení v sektore BUDOVY za rok 2014</t>
  </si>
  <si>
    <t>Tabuľka č. 2: Vyhodnotenie opatrení v sektore SPOTREBIČE za rok 2014</t>
  </si>
  <si>
    <t>Tabuľka č. 3: Vyhodnotenie opatrení v sektore VEREJNÝ SEKTOR za rok 2014</t>
  </si>
  <si>
    <t>Tabuľka č. 4: Vyhodnotenie opatrení v sektore DOPRAVA za rok 2014</t>
  </si>
  <si>
    <t>Tabuľka č. 5: Vyhodnotenie opatrení v sektore PRIEMYSEL za rok 2014</t>
  </si>
  <si>
    <t>Tabuľka č. 6: Vyhodnotenie opatrení v sektore STRANA PREMENY, PRENOSU A DISTRIBÚCIE ENERGIE za rok 2014</t>
  </si>
  <si>
    <t>Aktualizované: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</si>
</sst>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;0;@"/>
    <numFmt numFmtId="165" formatCode="dd/mm/yyyy\ hh:mm"/>
  </numFmts>
  <fonts count="9" x14ac:knownFonts="1">
    <font>
      <sz val="11"/>
      <color theme="1"/>
      <name val="Calibri"/>
      <family val="2"/>
      <charset val="238"/>
    </font>
    <font>
      <sz val="11"/>
      <color rgb="FF000000"/>
      <name val="Calibri"/>
    </font>
    <font>
      <sz val="12"/>
      <name val="Calibri"/>
      <family val="2"/>
      <charset val="238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Border="0" applyAlignment="0"/>
  </cellStyleXfs>
  <cellXfs count="20">
    <xf numFmtId="0" fontId="0" fillId="0" borderId="0" xfId="0"/>
    <xf numFmtId="49" fontId="2" fillId="0" borderId="0" xfId="1" applyNumberFormat="1" applyFont="1" applyAlignment="1"/>
    <xf numFmtId="0" fontId="3" fillId="0" borderId="0" xfId="1" applyFont="1"/>
    <xf numFmtId="0" fontId="1" fillId="0" borderId="0" xfId="1" applyFont="1" applyAlignment="1"/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0" xfId="2"/>
    <xf numFmtId="49" fontId="6" fillId="0" borderId="2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 wrapText="1"/>
    </xf>
    <xf numFmtId="49" fontId="7" fillId="0" borderId="2" xfId="1" applyNumberFormat="1" applyFont="1" applyBorder="1" applyAlignment="1">
      <alignment vertical="center" wrapText="1"/>
    </xf>
    <xf numFmtId="164" fontId="1" fillId="0" borderId="2" xfId="1" applyNumberFormat="1" applyFont="1" applyBorder="1" applyAlignment="1">
      <alignment vertical="center"/>
    </xf>
    <xf numFmtId="164" fontId="5" fillId="0" borderId="2" xfId="2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 wrapText="1"/>
    </xf>
    <xf numFmtId="164" fontId="1" fillId="0" borderId="3" xfId="1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/>
    </xf>
    <xf numFmtId="49" fontId="8" fillId="0" borderId="4" xfId="1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5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165" fontId="0" fillId="0" borderId="0" xfId="0" applyNumberFormat="1"/>
  </cellXfs>
  <cellStyles count="3">
    <cellStyle name="Normálna" xfId="0" builtinId="0"/>
    <cellStyle name="Normálna 2" xfId="1"/>
    <cellStyle name="Normáln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73633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1358900</xdr:colOff>
      <xdr:row>110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61695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71550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71550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715500" cy="738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1358900</xdr:colOff>
      <xdr:row>110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61695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1358900</xdr:colOff>
      <xdr:row>110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61695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1358900</xdr:colOff>
      <xdr:row>110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61695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1358900</xdr:colOff>
      <xdr:row>110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61695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1358900</xdr:colOff>
      <xdr:row>110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61695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1478280</xdr:colOff>
      <xdr:row>110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73633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1358900</xdr:colOff>
      <xdr:row>110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61695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110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715500" cy="25822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 x14ac:dyDescent="0.25"/>
  <cols>
    <col min="1" max="1" width="14.28515625" bestFit="1" customWidth="1"/>
    <col min="2" max="2" width="15.28515625" bestFit="1" customWidth="1"/>
  </cols>
  <sheetData>
    <row r="1" spans="1:2" x14ac:dyDescent="0.25">
      <c r="A1" t="s">
        <v>283</v>
      </c>
      <c r="B1" s="19">
        <v>43903.346585648149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ublikSablona">
    <pageSetUpPr fitToPage="1"/>
  </sheetPr>
  <dimension ref="A1:N120"/>
  <sheetViews>
    <sheetView zoomScale="75" zoomScaleNormal="75" workbookViewId="0"/>
  </sheetViews>
  <sheetFormatPr defaultColWidth="14.42578125" defaultRowHeight="15" x14ac:dyDescent="0.25"/>
  <cols>
    <col min="1" max="1" width="7.140625" style="3" customWidth="1"/>
    <col min="2" max="2" width="55.140625" style="3" customWidth="1"/>
    <col min="3" max="3" width="46.5703125" style="3" customWidth="1"/>
    <col min="4" max="4" width="36.28515625" style="3" customWidth="1"/>
    <col min="5" max="5" width="17.42578125" style="3" customWidth="1"/>
    <col min="6" max="7" width="12.42578125" style="3" customWidth="1"/>
    <col min="8" max="16384" width="14.42578125" style="3"/>
  </cols>
  <sheetData>
    <row r="1" spans="1:14" ht="15.75" x14ac:dyDescent="0.25">
      <c r="A1" s="1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</row>
    <row r="4" spans="1:14" x14ac:dyDescent="0.25">
      <c r="A4" s="6" t="s">
        <v>8</v>
      </c>
      <c r="B4" s="16" t="s">
        <v>9</v>
      </c>
      <c r="C4" s="8" t="s">
        <v>10</v>
      </c>
      <c r="D4" s="8" t="s">
        <v>11</v>
      </c>
      <c r="E4" s="8" t="s">
        <v>12</v>
      </c>
      <c r="F4" s="9">
        <v>119.84</v>
      </c>
      <c r="G4" s="10">
        <v>33.29</v>
      </c>
      <c r="H4" s="5"/>
      <c r="I4" s="5"/>
      <c r="J4" s="5"/>
      <c r="K4" s="5"/>
      <c r="L4" s="5"/>
      <c r="M4" s="5"/>
      <c r="N4" s="5"/>
    </row>
    <row r="5" spans="1:14" x14ac:dyDescent="0.25">
      <c r="A5" s="6" t="s">
        <v>13</v>
      </c>
      <c r="B5" s="17"/>
      <c r="C5" s="8" t="s">
        <v>10</v>
      </c>
      <c r="D5" s="8" t="s">
        <v>14</v>
      </c>
      <c r="E5" s="11" t="s">
        <v>12</v>
      </c>
      <c r="F5" s="12">
        <v>0</v>
      </c>
      <c r="G5" s="13">
        <v>0</v>
      </c>
      <c r="H5" s="5"/>
      <c r="I5" s="5"/>
      <c r="J5" s="5"/>
      <c r="K5" s="5"/>
      <c r="L5" s="5"/>
      <c r="M5" s="5"/>
      <c r="N5" s="5"/>
    </row>
    <row r="6" spans="1:14" x14ac:dyDescent="0.25">
      <c r="A6" s="6" t="s">
        <v>15</v>
      </c>
      <c r="B6" s="17"/>
      <c r="C6" s="8" t="s">
        <v>16</v>
      </c>
      <c r="D6" s="8" t="s">
        <v>17</v>
      </c>
      <c r="E6" s="11" t="s">
        <v>12</v>
      </c>
      <c r="F6" s="12">
        <v>223.24</v>
      </c>
      <c r="G6" s="13">
        <v>62.01</v>
      </c>
      <c r="H6" s="5"/>
      <c r="I6" s="5"/>
      <c r="J6" s="5"/>
      <c r="K6" s="5"/>
      <c r="L6" s="5"/>
      <c r="M6" s="5"/>
      <c r="N6" s="5"/>
    </row>
    <row r="7" spans="1:14" x14ac:dyDescent="0.25">
      <c r="A7" s="6" t="s">
        <v>18</v>
      </c>
      <c r="B7" s="17"/>
      <c r="C7" s="8" t="s">
        <v>16</v>
      </c>
      <c r="D7" s="8" t="s">
        <v>19</v>
      </c>
      <c r="E7" s="11" t="s">
        <v>20</v>
      </c>
      <c r="F7" s="12">
        <v>36.9</v>
      </c>
      <c r="G7" s="13">
        <v>10.25</v>
      </c>
      <c r="H7" s="5"/>
      <c r="I7" s="5"/>
      <c r="J7" s="5"/>
      <c r="K7" s="5"/>
      <c r="L7" s="5"/>
      <c r="M7" s="5"/>
      <c r="N7" s="5"/>
    </row>
    <row r="8" spans="1:14" x14ac:dyDescent="0.25">
      <c r="A8" s="6" t="s">
        <v>21</v>
      </c>
      <c r="B8" s="17"/>
      <c r="C8" s="8" t="s">
        <v>16</v>
      </c>
      <c r="D8" s="8" t="s">
        <v>22</v>
      </c>
      <c r="E8" s="11" t="s">
        <v>20</v>
      </c>
      <c r="F8" s="12">
        <v>0</v>
      </c>
      <c r="G8" s="13">
        <v>0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23</v>
      </c>
      <c r="B9" s="17"/>
      <c r="C9" s="8" t="s">
        <v>16</v>
      </c>
      <c r="D9" s="8" t="s">
        <v>11</v>
      </c>
      <c r="E9" s="11" t="s">
        <v>12</v>
      </c>
      <c r="F9" s="12">
        <v>524.48</v>
      </c>
      <c r="G9" s="13">
        <v>145.69</v>
      </c>
      <c r="H9" s="5"/>
      <c r="I9" s="5"/>
      <c r="J9" s="5"/>
      <c r="K9" s="5"/>
      <c r="L9" s="5"/>
      <c r="M9" s="5"/>
      <c r="N9" s="5"/>
    </row>
    <row r="10" spans="1:14" x14ac:dyDescent="0.25">
      <c r="A10" s="6" t="s">
        <v>24</v>
      </c>
      <c r="B10" s="17"/>
      <c r="C10" s="8" t="s">
        <v>16</v>
      </c>
      <c r="D10" s="8" t="s">
        <v>25</v>
      </c>
      <c r="E10" s="11" t="s">
        <v>26</v>
      </c>
      <c r="F10" s="12">
        <v>1.91</v>
      </c>
      <c r="G10" s="13">
        <v>0.53</v>
      </c>
      <c r="H10" s="5"/>
      <c r="I10" s="5"/>
      <c r="J10" s="5"/>
      <c r="K10" s="5"/>
      <c r="L10" s="5"/>
      <c r="M10" s="5"/>
      <c r="N10" s="5"/>
    </row>
    <row r="11" spans="1:14" x14ac:dyDescent="0.25">
      <c r="A11" s="6" t="s">
        <v>27</v>
      </c>
      <c r="B11" s="17"/>
      <c r="C11" s="8" t="s">
        <v>16</v>
      </c>
      <c r="D11" s="8" t="s">
        <v>28</v>
      </c>
      <c r="E11" s="11" t="s">
        <v>29</v>
      </c>
      <c r="F11" s="12">
        <v>0</v>
      </c>
      <c r="G11" s="13">
        <v>0</v>
      </c>
      <c r="H11" s="5"/>
      <c r="I11" s="5"/>
      <c r="J11" s="5"/>
      <c r="K11" s="5"/>
      <c r="L11" s="5"/>
      <c r="M11" s="5"/>
      <c r="N11" s="5"/>
    </row>
    <row r="12" spans="1:14" x14ac:dyDescent="0.25">
      <c r="A12" s="6" t="s">
        <v>30</v>
      </c>
      <c r="B12" s="17"/>
      <c r="C12" s="8" t="s">
        <v>16</v>
      </c>
      <c r="D12" s="8" t="s">
        <v>31</v>
      </c>
      <c r="E12" s="11" t="s">
        <v>32</v>
      </c>
      <c r="F12" s="12">
        <v>22.21</v>
      </c>
      <c r="G12" s="13">
        <v>6.17</v>
      </c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33</v>
      </c>
      <c r="B13" s="17"/>
      <c r="C13" s="8" t="s">
        <v>34</v>
      </c>
      <c r="D13" s="8" t="s">
        <v>11</v>
      </c>
      <c r="E13" s="11" t="s">
        <v>12</v>
      </c>
      <c r="F13" s="12">
        <v>89.89</v>
      </c>
      <c r="G13" s="13">
        <v>24.97</v>
      </c>
      <c r="H13" s="5"/>
      <c r="I13" s="5"/>
      <c r="J13" s="5"/>
      <c r="K13" s="5"/>
      <c r="L13" s="5"/>
      <c r="M13" s="5"/>
      <c r="N13" s="5"/>
    </row>
    <row r="14" spans="1:14" x14ac:dyDescent="0.25">
      <c r="A14" s="6" t="s">
        <v>35</v>
      </c>
      <c r="B14" s="17"/>
      <c r="C14" s="8" t="s">
        <v>36</v>
      </c>
      <c r="D14" s="8" t="s">
        <v>11</v>
      </c>
      <c r="E14" s="11" t="s">
        <v>12</v>
      </c>
      <c r="F14" s="12">
        <v>0</v>
      </c>
      <c r="G14" s="13">
        <v>0</v>
      </c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37</v>
      </c>
      <c r="B15" s="17"/>
      <c r="C15" s="8" t="s">
        <v>38</v>
      </c>
      <c r="D15" s="8" t="s">
        <v>39</v>
      </c>
      <c r="E15" s="11" t="s">
        <v>12</v>
      </c>
      <c r="F15" s="12">
        <v>56.63</v>
      </c>
      <c r="G15" s="13">
        <v>15.73</v>
      </c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40</v>
      </c>
      <c r="B16" s="17"/>
      <c r="C16" s="8" t="s">
        <v>41</v>
      </c>
      <c r="D16" s="8" t="s">
        <v>42</v>
      </c>
      <c r="E16" s="11" t="s">
        <v>12</v>
      </c>
      <c r="F16" s="12">
        <v>122.11</v>
      </c>
      <c r="G16" s="13">
        <v>33.92</v>
      </c>
      <c r="H16" s="5"/>
      <c r="I16" s="5"/>
      <c r="J16" s="5"/>
      <c r="K16" s="5"/>
      <c r="L16" s="5"/>
      <c r="M16" s="5"/>
      <c r="N16" s="5"/>
    </row>
    <row r="17" spans="1:14" x14ac:dyDescent="0.25">
      <c r="A17" s="6" t="s">
        <v>43</v>
      </c>
      <c r="B17" s="18"/>
      <c r="C17" s="8" t="s">
        <v>44</v>
      </c>
      <c r="D17" s="8" t="s">
        <v>42</v>
      </c>
      <c r="E17" s="11" t="s">
        <v>12</v>
      </c>
      <c r="F17" s="12">
        <v>0.76</v>
      </c>
      <c r="G17" s="13">
        <v>0.21</v>
      </c>
      <c r="H17" s="5"/>
      <c r="I17" s="5"/>
      <c r="J17" s="5"/>
      <c r="K17" s="5"/>
      <c r="L17" s="5"/>
      <c r="M17" s="5"/>
      <c r="N17" s="5"/>
    </row>
    <row r="18" spans="1:14" x14ac:dyDescent="0.25">
      <c r="A18" s="6" t="s">
        <v>45</v>
      </c>
      <c r="B18" s="16" t="s">
        <v>46</v>
      </c>
      <c r="C18" s="8" t="s">
        <v>10</v>
      </c>
      <c r="D18" s="8" t="s">
        <v>42</v>
      </c>
      <c r="E18" s="11" t="s">
        <v>12</v>
      </c>
      <c r="F18" s="12">
        <v>58</v>
      </c>
      <c r="G18" s="13">
        <v>16.11</v>
      </c>
      <c r="H18" s="5"/>
      <c r="I18" s="5"/>
      <c r="J18" s="5"/>
      <c r="K18" s="5"/>
      <c r="L18" s="5"/>
      <c r="M18" s="5"/>
      <c r="N18" s="5"/>
    </row>
    <row r="19" spans="1:14" x14ac:dyDescent="0.25">
      <c r="A19" s="6" t="s">
        <v>47</v>
      </c>
      <c r="B19" s="18"/>
      <c r="C19" s="8" t="s">
        <v>16</v>
      </c>
      <c r="D19" s="8" t="s">
        <v>42</v>
      </c>
      <c r="E19" s="11" t="s">
        <v>12</v>
      </c>
      <c r="F19" s="12">
        <v>22.57</v>
      </c>
      <c r="G19" s="13">
        <v>6.27</v>
      </c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48</v>
      </c>
      <c r="B20" s="16" t="s">
        <v>49</v>
      </c>
      <c r="C20" s="8" t="s">
        <v>50</v>
      </c>
      <c r="D20" s="8" t="s">
        <v>42</v>
      </c>
      <c r="E20" s="11" t="s">
        <v>12</v>
      </c>
      <c r="F20" s="12">
        <v>81.97</v>
      </c>
      <c r="G20" s="13">
        <v>22.77</v>
      </c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51</v>
      </c>
      <c r="B21" s="17"/>
      <c r="C21" s="8" t="s">
        <v>34</v>
      </c>
      <c r="D21" s="8" t="s">
        <v>42</v>
      </c>
      <c r="E21" s="11" t="s">
        <v>12</v>
      </c>
      <c r="F21" s="12">
        <v>11.16</v>
      </c>
      <c r="G21" s="13">
        <v>3.1</v>
      </c>
      <c r="H21" s="5"/>
      <c r="I21" s="5"/>
      <c r="J21" s="5"/>
      <c r="K21" s="5"/>
      <c r="L21" s="5"/>
      <c r="M21" s="5"/>
      <c r="N21" s="5"/>
    </row>
    <row r="22" spans="1:14" x14ac:dyDescent="0.25">
      <c r="A22" s="6" t="s">
        <v>52</v>
      </c>
      <c r="B22" s="17"/>
      <c r="C22" s="8" t="s">
        <v>36</v>
      </c>
      <c r="D22" s="8" t="s">
        <v>42</v>
      </c>
      <c r="E22" s="11" t="s">
        <v>12</v>
      </c>
      <c r="F22" s="12">
        <v>0.47</v>
      </c>
      <c r="G22" s="13">
        <v>0.13</v>
      </c>
      <c r="H22" s="5"/>
      <c r="I22" s="5"/>
      <c r="J22" s="5"/>
      <c r="K22" s="5"/>
      <c r="L22" s="5"/>
      <c r="M22" s="5"/>
      <c r="N22" s="5"/>
    </row>
    <row r="23" spans="1:14" x14ac:dyDescent="0.25">
      <c r="A23" s="6" t="s">
        <v>53</v>
      </c>
      <c r="B23" s="17"/>
      <c r="C23" s="8" t="s">
        <v>54</v>
      </c>
      <c r="D23" s="8" t="s">
        <v>42</v>
      </c>
      <c r="E23" s="11" t="s">
        <v>12</v>
      </c>
      <c r="F23" s="12">
        <v>4.3600000000000003</v>
      </c>
      <c r="G23" s="13">
        <v>1.21</v>
      </c>
      <c r="H23" s="5"/>
      <c r="I23" s="5"/>
      <c r="J23" s="5"/>
      <c r="K23" s="5"/>
      <c r="L23" s="5"/>
      <c r="M23" s="5"/>
      <c r="N23" s="5"/>
    </row>
    <row r="24" spans="1:14" x14ac:dyDescent="0.25">
      <c r="A24" s="6" t="s">
        <v>55</v>
      </c>
      <c r="B24" s="17"/>
      <c r="C24" s="8" t="s">
        <v>38</v>
      </c>
      <c r="D24" s="8" t="s">
        <v>42</v>
      </c>
      <c r="E24" s="11" t="s">
        <v>12</v>
      </c>
      <c r="F24" s="12">
        <v>12.2</v>
      </c>
      <c r="G24" s="13">
        <v>3.39</v>
      </c>
      <c r="H24" s="5"/>
      <c r="I24" s="5"/>
      <c r="J24" s="5"/>
      <c r="K24" s="5"/>
      <c r="L24" s="5"/>
      <c r="M24" s="5"/>
      <c r="N24" s="5"/>
    </row>
    <row r="25" spans="1:14" x14ac:dyDescent="0.25">
      <c r="A25" s="6" t="s">
        <v>56</v>
      </c>
      <c r="B25" s="17"/>
      <c r="C25" s="8" t="s">
        <v>44</v>
      </c>
      <c r="D25" s="8" t="s">
        <v>42</v>
      </c>
      <c r="E25" s="11" t="s">
        <v>12</v>
      </c>
      <c r="F25" s="12">
        <v>0.47</v>
      </c>
      <c r="G25" s="13">
        <v>0.13</v>
      </c>
      <c r="H25" s="5"/>
      <c r="I25" s="5"/>
      <c r="J25" s="5"/>
      <c r="K25" s="5"/>
      <c r="L25" s="5"/>
      <c r="M25" s="5"/>
      <c r="N25" s="5"/>
    </row>
    <row r="26" spans="1:14" x14ac:dyDescent="0.25">
      <c r="A26" s="6" t="s">
        <v>57</v>
      </c>
      <c r="B26" s="18"/>
      <c r="C26" s="8" t="s">
        <v>41</v>
      </c>
      <c r="D26" s="8" t="s">
        <v>42</v>
      </c>
      <c r="E26" s="11" t="s">
        <v>12</v>
      </c>
      <c r="F26" s="12">
        <v>38.630000000000003</v>
      </c>
      <c r="G26" s="13">
        <v>10.73</v>
      </c>
      <c r="H26" s="5"/>
      <c r="I26" s="5"/>
      <c r="J26" s="5"/>
      <c r="K26" s="5"/>
      <c r="L26" s="5"/>
      <c r="M26" s="5"/>
      <c r="N26" s="5"/>
    </row>
    <row r="27" spans="1:14" ht="30" x14ac:dyDescent="0.25">
      <c r="A27" s="6" t="s">
        <v>58</v>
      </c>
      <c r="B27" s="7" t="s">
        <v>59</v>
      </c>
      <c r="C27" s="8" t="s">
        <v>50</v>
      </c>
      <c r="D27" s="8" t="s">
        <v>42</v>
      </c>
      <c r="E27" s="11" t="s">
        <v>12</v>
      </c>
      <c r="F27" s="12">
        <v>20.09</v>
      </c>
      <c r="G27" s="13">
        <v>5.58</v>
      </c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60</v>
      </c>
      <c r="B28" s="7" t="s">
        <v>61</v>
      </c>
      <c r="C28" s="8" t="s">
        <v>62</v>
      </c>
      <c r="D28" s="8" t="s">
        <v>63</v>
      </c>
      <c r="E28" s="11" t="s">
        <v>62</v>
      </c>
      <c r="F28" s="12">
        <v>5.69</v>
      </c>
      <c r="G28" s="13">
        <v>1.58</v>
      </c>
      <c r="H28" s="5"/>
      <c r="I28" s="5"/>
      <c r="J28" s="5"/>
      <c r="K28" s="5"/>
      <c r="L28" s="5"/>
      <c r="M28" s="5"/>
      <c r="N28" s="5"/>
    </row>
    <row r="29" spans="1:14" ht="26.25" thickBot="1" x14ac:dyDescent="0.3">
      <c r="A29" s="6" t="s">
        <v>64</v>
      </c>
      <c r="B29" s="7" t="s">
        <v>65</v>
      </c>
      <c r="C29" s="8" t="s">
        <v>66</v>
      </c>
      <c r="D29" s="8" t="s">
        <v>67</v>
      </c>
      <c r="E29" s="11" t="s">
        <v>68</v>
      </c>
      <c r="F29" s="12">
        <v>247.39</v>
      </c>
      <c r="G29" s="13">
        <v>68.72</v>
      </c>
      <c r="H29" s="5"/>
      <c r="I29" s="5"/>
      <c r="J29" s="5"/>
      <c r="K29" s="5"/>
      <c r="L29" s="5"/>
      <c r="M29" s="5"/>
      <c r="N29" s="5"/>
    </row>
    <row r="30" spans="1:14" ht="15.75" thickTop="1" x14ac:dyDescent="0.25">
      <c r="E30" s="14" t="s">
        <v>7</v>
      </c>
      <c r="F30" s="15">
        <f>SUM(F4:F29)</f>
        <v>1700.9700000000003</v>
      </c>
      <c r="G30" s="15">
        <f>SUM(G4:G29)</f>
        <v>472.4899999999999</v>
      </c>
    </row>
    <row r="33" spans="1:14" ht="15.75" x14ac:dyDescent="0.25">
      <c r="A33" s="1" t="s">
        <v>278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5"/>
      <c r="I35" s="5"/>
      <c r="J35" s="5"/>
      <c r="K35" s="5"/>
      <c r="L35" s="5"/>
      <c r="M35" s="5"/>
      <c r="N35" s="5"/>
    </row>
    <row r="36" spans="1:14" x14ac:dyDescent="0.25">
      <c r="A36" s="6" t="s">
        <v>69</v>
      </c>
      <c r="B36" s="7" t="s">
        <v>70</v>
      </c>
      <c r="C36" s="8" t="s">
        <v>62</v>
      </c>
      <c r="D36" s="8" t="s">
        <v>11</v>
      </c>
      <c r="E36" s="8" t="s">
        <v>71</v>
      </c>
      <c r="F36" s="9">
        <v>143.5</v>
      </c>
      <c r="G36" s="10">
        <v>39.86</v>
      </c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72</v>
      </c>
      <c r="B37" s="7" t="s">
        <v>73</v>
      </c>
      <c r="C37" s="8" t="s">
        <v>62</v>
      </c>
      <c r="D37" s="8" t="s">
        <v>11</v>
      </c>
      <c r="E37" s="11" t="s">
        <v>62</v>
      </c>
      <c r="F37" s="12">
        <v>0</v>
      </c>
      <c r="G37" s="13">
        <v>0</v>
      </c>
      <c r="H37" s="5"/>
      <c r="I37" s="5"/>
      <c r="J37" s="5"/>
      <c r="K37" s="5"/>
      <c r="L37" s="5"/>
      <c r="M37" s="5"/>
      <c r="N37" s="5"/>
    </row>
    <row r="38" spans="1:14" ht="30.75" thickBot="1" x14ac:dyDescent="0.3">
      <c r="A38" s="6" t="s">
        <v>74</v>
      </c>
      <c r="B38" s="7" t="s">
        <v>75</v>
      </c>
      <c r="C38" s="8" t="s">
        <v>76</v>
      </c>
      <c r="D38" s="8" t="s">
        <v>77</v>
      </c>
      <c r="E38" s="11" t="s">
        <v>62</v>
      </c>
      <c r="F38" s="12">
        <v>0</v>
      </c>
      <c r="G38" s="13">
        <v>0</v>
      </c>
      <c r="H38" s="5"/>
      <c r="I38" s="5"/>
      <c r="J38" s="5"/>
      <c r="K38" s="5"/>
      <c r="L38" s="5"/>
      <c r="M38" s="5"/>
      <c r="N38" s="5"/>
    </row>
    <row r="39" spans="1:14" ht="15.75" thickTop="1" x14ac:dyDescent="0.25">
      <c r="E39" s="14" t="s">
        <v>7</v>
      </c>
      <c r="F39" s="15">
        <f>SUM(F36:F38)</f>
        <v>143.5</v>
      </c>
      <c r="G39" s="15">
        <f>SUM(G36:G38)</f>
        <v>39.86</v>
      </c>
    </row>
    <row r="42" spans="1:14" ht="15.75" x14ac:dyDescent="0.25">
      <c r="A42" s="1" t="s">
        <v>279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2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5"/>
      <c r="I44" s="5"/>
      <c r="J44" s="5"/>
      <c r="K44" s="5"/>
      <c r="L44" s="5"/>
      <c r="M44" s="5"/>
      <c r="N44" s="5"/>
    </row>
    <row r="45" spans="1:14" x14ac:dyDescent="0.25">
      <c r="A45" s="6" t="s">
        <v>78</v>
      </c>
      <c r="B45" s="16" t="s">
        <v>79</v>
      </c>
      <c r="C45" s="8" t="s">
        <v>80</v>
      </c>
      <c r="D45" s="8" t="s">
        <v>81</v>
      </c>
      <c r="E45" s="8" t="s">
        <v>82</v>
      </c>
      <c r="F45" s="9">
        <v>1.44</v>
      </c>
      <c r="G45" s="10">
        <v>0.4</v>
      </c>
      <c r="H45" s="5"/>
      <c r="I45" s="5"/>
      <c r="J45" s="5"/>
      <c r="K45" s="5"/>
      <c r="L45" s="5"/>
      <c r="M45" s="5"/>
      <c r="N45" s="5"/>
    </row>
    <row r="46" spans="1:14" x14ac:dyDescent="0.25">
      <c r="A46" s="6" t="s">
        <v>83</v>
      </c>
      <c r="B46" s="17"/>
      <c r="C46" s="8" t="s">
        <v>80</v>
      </c>
      <c r="D46" s="8" t="s">
        <v>84</v>
      </c>
      <c r="E46" s="11" t="s">
        <v>82</v>
      </c>
      <c r="F46" s="12">
        <v>10.4</v>
      </c>
      <c r="G46" s="13">
        <v>2.89</v>
      </c>
      <c r="H46" s="5"/>
      <c r="I46" s="5"/>
      <c r="J46" s="5"/>
      <c r="K46" s="5"/>
      <c r="L46" s="5"/>
      <c r="M46" s="5"/>
      <c r="N46" s="5"/>
    </row>
    <row r="47" spans="1:14" x14ac:dyDescent="0.25">
      <c r="A47" s="6" t="s">
        <v>85</v>
      </c>
      <c r="B47" s="17"/>
      <c r="C47" s="8" t="s">
        <v>86</v>
      </c>
      <c r="D47" s="8" t="s">
        <v>87</v>
      </c>
      <c r="E47" s="11" t="s">
        <v>88</v>
      </c>
      <c r="F47" s="12">
        <v>3.24</v>
      </c>
      <c r="G47" s="13">
        <v>0.9</v>
      </c>
      <c r="H47" s="5"/>
      <c r="I47" s="5"/>
      <c r="J47" s="5"/>
      <c r="K47" s="5"/>
      <c r="L47" s="5"/>
      <c r="M47" s="5"/>
      <c r="N47" s="5"/>
    </row>
    <row r="48" spans="1:14" ht="25.5" x14ac:dyDescent="0.25">
      <c r="A48" s="6" t="s">
        <v>89</v>
      </c>
      <c r="B48" s="17"/>
      <c r="C48" s="8" t="s">
        <v>86</v>
      </c>
      <c r="D48" s="8" t="s">
        <v>90</v>
      </c>
      <c r="E48" s="11" t="s">
        <v>91</v>
      </c>
      <c r="F48" s="12">
        <v>17.53</v>
      </c>
      <c r="G48" s="13">
        <v>4.87</v>
      </c>
      <c r="H48" s="5"/>
      <c r="I48" s="5"/>
      <c r="J48" s="5"/>
      <c r="K48" s="5"/>
      <c r="L48" s="5"/>
      <c r="M48" s="5"/>
      <c r="N48" s="5"/>
    </row>
    <row r="49" spans="1:14" ht="51" x14ac:dyDescent="0.25">
      <c r="A49" s="6" t="s">
        <v>92</v>
      </c>
      <c r="B49" s="17"/>
      <c r="C49" s="8" t="s">
        <v>93</v>
      </c>
      <c r="D49" s="8" t="s">
        <v>94</v>
      </c>
      <c r="E49" s="11" t="s">
        <v>91</v>
      </c>
      <c r="F49" s="12">
        <v>12.1</v>
      </c>
      <c r="G49" s="13">
        <v>3.36</v>
      </c>
      <c r="H49" s="5"/>
      <c r="I49" s="5"/>
      <c r="J49" s="5"/>
      <c r="K49" s="5"/>
      <c r="L49" s="5"/>
      <c r="M49" s="5"/>
      <c r="N49" s="5"/>
    </row>
    <row r="50" spans="1:14" ht="25.5" x14ac:dyDescent="0.25">
      <c r="A50" s="6" t="s">
        <v>95</v>
      </c>
      <c r="B50" s="17"/>
      <c r="C50" s="8" t="s">
        <v>96</v>
      </c>
      <c r="D50" s="8" t="s">
        <v>97</v>
      </c>
      <c r="E50" s="11" t="s">
        <v>91</v>
      </c>
      <c r="F50" s="12">
        <v>1.76</v>
      </c>
      <c r="G50" s="13">
        <v>0.49</v>
      </c>
      <c r="H50" s="5"/>
      <c r="I50" s="5"/>
      <c r="J50" s="5"/>
      <c r="K50" s="5"/>
      <c r="L50" s="5"/>
      <c r="M50" s="5"/>
      <c r="N50" s="5"/>
    </row>
    <row r="51" spans="1:14" ht="38.25" x14ac:dyDescent="0.25">
      <c r="A51" s="6" t="s">
        <v>98</v>
      </c>
      <c r="B51" s="17"/>
      <c r="C51" s="8" t="s">
        <v>99</v>
      </c>
      <c r="D51" s="8" t="s">
        <v>100</v>
      </c>
      <c r="E51" s="11" t="s">
        <v>91</v>
      </c>
      <c r="F51" s="12">
        <v>3.02</v>
      </c>
      <c r="G51" s="13">
        <v>0.84</v>
      </c>
      <c r="H51" s="5"/>
      <c r="I51" s="5"/>
      <c r="J51" s="5"/>
      <c r="K51" s="5"/>
      <c r="L51" s="5"/>
      <c r="M51" s="5"/>
      <c r="N51" s="5"/>
    </row>
    <row r="52" spans="1:14" ht="25.5" x14ac:dyDescent="0.25">
      <c r="A52" s="6" t="s">
        <v>101</v>
      </c>
      <c r="B52" s="17"/>
      <c r="C52" s="8" t="s">
        <v>102</v>
      </c>
      <c r="D52" s="8" t="s">
        <v>103</v>
      </c>
      <c r="E52" s="11" t="s">
        <v>104</v>
      </c>
      <c r="F52" s="12">
        <v>0</v>
      </c>
      <c r="G52" s="13">
        <v>0</v>
      </c>
      <c r="H52" s="5"/>
      <c r="I52" s="5"/>
      <c r="J52" s="5"/>
      <c r="K52" s="5"/>
      <c r="L52" s="5"/>
      <c r="M52" s="5"/>
      <c r="N52" s="5"/>
    </row>
    <row r="53" spans="1:14" x14ac:dyDescent="0.25">
      <c r="A53" s="6" t="s">
        <v>105</v>
      </c>
      <c r="B53" s="17"/>
      <c r="C53" s="8" t="s">
        <v>106</v>
      </c>
      <c r="D53" s="8" t="s">
        <v>107</v>
      </c>
      <c r="E53" s="11" t="s">
        <v>108</v>
      </c>
      <c r="F53" s="12">
        <v>0</v>
      </c>
      <c r="G53" s="13">
        <v>0</v>
      </c>
      <c r="H53" s="5"/>
      <c r="I53" s="5"/>
      <c r="J53" s="5"/>
      <c r="K53" s="5"/>
      <c r="L53" s="5"/>
      <c r="M53" s="5"/>
      <c r="N53" s="5"/>
    </row>
    <row r="54" spans="1:14" ht="25.5" x14ac:dyDescent="0.25">
      <c r="A54" s="6" t="s">
        <v>109</v>
      </c>
      <c r="B54" s="17"/>
      <c r="C54" s="8" t="s">
        <v>110</v>
      </c>
      <c r="D54" s="8" t="s">
        <v>111</v>
      </c>
      <c r="E54" s="11" t="s">
        <v>108</v>
      </c>
      <c r="F54" s="12">
        <v>3.06</v>
      </c>
      <c r="G54" s="13">
        <v>0.85</v>
      </c>
      <c r="H54" s="5"/>
      <c r="I54" s="5"/>
      <c r="J54" s="5"/>
      <c r="K54" s="5"/>
      <c r="L54" s="5"/>
      <c r="M54" s="5"/>
      <c r="N54" s="5"/>
    </row>
    <row r="55" spans="1:14" x14ac:dyDescent="0.25">
      <c r="A55" s="6" t="s">
        <v>112</v>
      </c>
      <c r="B55" s="17"/>
      <c r="C55" s="8" t="s">
        <v>113</v>
      </c>
      <c r="D55" s="8" t="s">
        <v>111</v>
      </c>
      <c r="E55" s="11" t="s">
        <v>108</v>
      </c>
      <c r="F55" s="12">
        <v>0</v>
      </c>
      <c r="G55" s="13">
        <v>0</v>
      </c>
      <c r="H55" s="5"/>
      <c r="I55" s="5"/>
      <c r="J55" s="5"/>
      <c r="K55" s="5"/>
      <c r="L55" s="5"/>
      <c r="M55" s="5"/>
      <c r="N55" s="5"/>
    </row>
    <row r="56" spans="1:14" x14ac:dyDescent="0.25">
      <c r="A56" s="6" t="s">
        <v>114</v>
      </c>
      <c r="B56" s="17"/>
      <c r="C56" s="8" t="s">
        <v>115</v>
      </c>
      <c r="D56" s="8" t="s">
        <v>115</v>
      </c>
      <c r="E56" s="11" t="s">
        <v>116</v>
      </c>
      <c r="F56" s="12">
        <v>38.049999999999997</v>
      </c>
      <c r="G56" s="13">
        <v>10.57</v>
      </c>
      <c r="H56" s="5"/>
      <c r="I56" s="5"/>
      <c r="J56" s="5"/>
      <c r="K56" s="5"/>
      <c r="L56" s="5"/>
      <c r="M56" s="5"/>
      <c r="N56" s="5"/>
    </row>
    <row r="57" spans="1:14" x14ac:dyDescent="0.25">
      <c r="A57" s="6" t="s">
        <v>117</v>
      </c>
      <c r="B57" s="17"/>
      <c r="C57" s="8" t="s">
        <v>31</v>
      </c>
      <c r="D57" s="8" t="s">
        <v>31</v>
      </c>
      <c r="E57" s="11" t="s">
        <v>118</v>
      </c>
      <c r="F57" s="12">
        <v>7.85</v>
      </c>
      <c r="G57" s="13">
        <v>2.1800000000000002</v>
      </c>
      <c r="H57" s="5"/>
      <c r="I57" s="5"/>
      <c r="J57" s="5"/>
      <c r="K57" s="5"/>
      <c r="L57" s="5"/>
      <c r="M57" s="5"/>
      <c r="N57" s="5"/>
    </row>
    <row r="58" spans="1:14" ht="25.5" x14ac:dyDescent="0.25">
      <c r="A58" s="6" t="s">
        <v>119</v>
      </c>
      <c r="B58" s="18"/>
      <c r="C58" s="8" t="s">
        <v>120</v>
      </c>
      <c r="D58" s="8" t="s">
        <v>121</v>
      </c>
      <c r="E58" s="11" t="s">
        <v>122</v>
      </c>
      <c r="F58" s="12">
        <v>23</v>
      </c>
      <c r="G58" s="13">
        <v>6.39</v>
      </c>
      <c r="H58" s="5"/>
      <c r="I58" s="5"/>
      <c r="J58" s="5"/>
      <c r="K58" s="5"/>
      <c r="L58" s="5"/>
      <c r="M58" s="5"/>
      <c r="N58" s="5"/>
    </row>
    <row r="59" spans="1:14" x14ac:dyDescent="0.25">
      <c r="A59" s="6" t="s">
        <v>123</v>
      </c>
      <c r="B59" s="16" t="s">
        <v>124</v>
      </c>
      <c r="C59" s="8" t="s">
        <v>62</v>
      </c>
      <c r="D59" s="8" t="s">
        <v>125</v>
      </c>
      <c r="E59" s="11" t="s">
        <v>26</v>
      </c>
      <c r="F59" s="12">
        <v>11.56</v>
      </c>
      <c r="G59" s="13">
        <v>3.21</v>
      </c>
      <c r="H59" s="5"/>
      <c r="I59" s="5"/>
      <c r="J59" s="5"/>
      <c r="K59" s="5"/>
      <c r="L59" s="5"/>
      <c r="M59" s="5"/>
      <c r="N59" s="5"/>
    </row>
    <row r="60" spans="1:14" x14ac:dyDescent="0.25">
      <c r="A60" s="6" t="s">
        <v>126</v>
      </c>
      <c r="B60" s="17"/>
      <c r="C60" s="8" t="s">
        <v>62</v>
      </c>
      <c r="D60" s="8" t="s">
        <v>31</v>
      </c>
      <c r="E60" s="11" t="s">
        <v>127</v>
      </c>
      <c r="F60" s="12">
        <v>2.88</v>
      </c>
      <c r="G60" s="13">
        <v>0.8</v>
      </c>
      <c r="H60" s="5"/>
      <c r="I60" s="5"/>
      <c r="J60" s="5"/>
      <c r="K60" s="5"/>
      <c r="L60" s="5"/>
      <c r="M60" s="5"/>
      <c r="N60" s="5"/>
    </row>
    <row r="61" spans="1:14" x14ac:dyDescent="0.25">
      <c r="A61" s="6" t="s">
        <v>128</v>
      </c>
      <c r="B61" s="17"/>
      <c r="C61" s="8" t="s">
        <v>62</v>
      </c>
      <c r="D61" s="8" t="s">
        <v>129</v>
      </c>
      <c r="E61" s="11" t="s">
        <v>130</v>
      </c>
      <c r="F61" s="12">
        <v>1.04</v>
      </c>
      <c r="G61" s="13">
        <v>0.28999999999999998</v>
      </c>
      <c r="H61" s="5"/>
      <c r="I61" s="5"/>
      <c r="J61" s="5"/>
      <c r="K61" s="5"/>
      <c r="L61" s="5"/>
      <c r="M61" s="5"/>
      <c r="N61" s="5"/>
    </row>
    <row r="62" spans="1:14" x14ac:dyDescent="0.25">
      <c r="A62" s="6" t="s">
        <v>131</v>
      </c>
      <c r="B62" s="18"/>
      <c r="C62" s="8" t="s">
        <v>62</v>
      </c>
      <c r="D62" s="8" t="s">
        <v>28</v>
      </c>
      <c r="E62" s="11" t="s">
        <v>62</v>
      </c>
      <c r="F62" s="12">
        <v>0</v>
      </c>
      <c r="G62" s="13">
        <v>0</v>
      </c>
      <c r="H62" s="5"/>
      <c r="I62" s="5"/>
      <c r="J62" s="5"/>
      <c r="K62" s="5"/>
      <c r="L62" s="5"/>
      <c r="M62" s="5"/>
      <c r="N62" s="5"/>
    </row>
    <row r="63" spans="1:14" ht="25.5" x14ac:dyDescent="0.25">
      <c r="A63" s="6" t="s">
        <v>132</v>
      </c>
      <c r="B63" s="7" t="s">
        <v>133</v>
      </c>
      <c r="C63" s="8" t="s">
        <v>62</v>
      </c>
      <c r="D63" s="8" t="s">
        <v>63</v>
      </c>
      <c r="E63" s="11" t="s">
        <v>134</v>
      </c>
      <c r="F63" s="12">
        <v>22.64</v>
      </c>
      <c r="G63" s="13">
        <v>6.29</v>
      </c>
      <c r="H63" s="5"/>
      <c r="I63" s="5"/>
      <c r="J63" s="5"/>
      <c r="K63" s="5"/>
      <c r="L63" s="5"/>
      <c r="M63" s="5"/>
      <c r="N63" s="5"/>
    </row>
    <row r="64" spans="1:14" x14ac:dyDescent="0.25">
      <c r="A64" s="6" t="s">
        <v>135</v>
      </c>
      <c r="B64" s="7" t="s">
        <v>136</v>
      </c>
      <c r="C64" s="8" t="s">
        <v>137</v>
      </c>
      <c r="D64" s="8" t="s">
        <v>138</v>
      </c>
      <c r="E64" s="11" t="s">
        <v>139</v>
      </c>
      <c r="F64" s="12">
        <v>6.16</v>
      </c>
      <c r="G64" s="13">
        <v>1.71</v>
      </c>
      <c r="H64" s="5"/>
      <c r="I64" s="5"/>
      <c r="J64" s="5"/>
      <c r="K64" s="5"/>
      <c r="L64" s="5"/>
      <c r="M64" s="5"/>
      <c r="N64" s="5"/>
    </row>
    <row r="65" spans="1:14" x14ac:dyDescent="0.25">
      <c r="A65" s="6" t="s">
        <v>140</v>
      </c>
      <c r="B65" s="16" t="s">
        <v>79</v>
      </c>
      <c r="C65" s="8" t="s">
        <v>86</v>
      </c>
      <c r="D65" s="8" t="s">
        <v>22</v>
      </c>
      <c r="E65" s="11" t="s">
        <v>130</v>
      </c>
      <c r="F65" s="12">
        <v>0</v>
      </c>
      <c r="G65" s="13">
        <v>0</v>
      </c>
      <c r="H65" s="5"/>
      <c r="I65" s="5"/>
      <c r="J65" s="5"/>
      <c r="K65" s="5"/>
      <c r="L65" s="5"/>
      <c r="M65" s="5"/>
      <c r="N65" s="5"/>
    </row>
    <row r="66" spans="1:14" x14ac:dyDescent="0.25">
      <c r="A66" s="6" t="s">
        <v>141</v>
      </c>
      <c r="B66" s="17"/>
      <c r="C66" s="8" t="s">
        <v>142</v>
      </c>
      <c r="D66" s="8" t="s">
        <v>143</v>
      </c>
      <c r="E66" s="11" t="s">
        <v>130</v>
      </c>
      <c r="F66" s="12">
        <v>1.69</v>
      </c>
      <c r="G66" s="13">
        <v>0.47</v>
      </c>
      <c r="H66" s="5"/>
      <c r="I66" s="5"/>
      <c r="J66" s="5"/>
      <c r="K66" s="5"/>
      <c r="L66" s="5"/>
      <c r="M66" s="5"/>
      <c r="N66" s="5"/>
    </row>
    <row r="67" spans="1:14" x14ac:dyDescent="0.25">
      <c r="A67" s="6" t="s">
        <v>144</v>
      </c>
      <c r="B67" s="18"/>
      <c r="C67" s="8" t="s">
        <v>145</v>
      </c>
      <c r="D67" s="8" t="s">
        <v>146</v>
      </c>
      <c r="E67" s="11" t="s">
        <v>147</v>
      </c>
      <c r="F67" s="12">
        <v>0</v>
      </c>
      <c r="G67" s="13">
        <v>0</v>
      </c>
      <c r="H67" s="5"/>
      <c r="I67" s="5"/>
      <c r="J67" s="5"/>
      <c r="K67" s="5"/>
      <c r="L67" s="5"/>
      <c r="M67" s="5"/>
      <c r="N67" s="5"/>
    </row>
    <row r="68" spans="1:14" x14ac:dyDescent="0.25">
      <c r="A68" s="6" t="s">
        <v>148</v>
      </c>
      <c r="B68" s="7" t="s">
        <v>49</v>
      </c>
      <c r="C68" s="8" t="s">
        <v>149</v>
      </c>
      <c r="D68" s="8" t="s">
        <v>11</v>
      </c>
      <c r="E68" s="11" t="s">
        <v>12</v>
      </c>
      <c r="F68" s="12">
        <v>5.69</v>
      </c>
      <c r="G68" s="13">
        <v>1.58</v>
      </c>
      <c r="H68" s="5"/>
      <c r="I68" s="5"/>
      <c r="J68" s="5"/>
      <c r="K68" s="5"/>
      <c r="L68" s="5"/>
      <c r="M68" s="5"/>
      <c r="N68" s="5"/>
    </row>
    <row r="69" spans="1:14" x14ac:dyDescent="0.25">
      <c r="A69" s="6" t="s">
        <v>150</v>
      </c>
      <c r="B69" s="16" t="s">
        <v>79</v>
      </c>
      <c r="C69" s="8" t="s">
        <v>36</v>
      </c>
      <c r="D69" s="8" t="s">
        <v>42</v>
      </c>
      <c r="E69" s="11" t="s">
        <v>151</v>
      </c>
      <c r="F69" s="12">
        <v>0</v>
      </c>
      <c r="G69" s="13">
        <v>0</v>
      </c>
      <c r="H69" s="5"/>
      <c r="I69" s="5"/>
      <c r="J69" s="5"/>
      <c r="K69" s="5"/>
      <c r="L69" s="5"/>
      <c r="M69" s="5"/>
      <c r="N69" s="5"/>
    </row>
    <row r="70" spans="1:14" x14ac:dyDescent="0.25">
      <c r="A70" s="6" t="s">
        <v>152</v>
      </c>
      <c r="B70" s="17"/>
      <c r="C70" s="8" t="s">
        <v>80</v>
      </c>
      <c r="D70" s="8" t="s">
        <v>42</v>
      </c>
      <c r="E70" s="11" t="s">
        <v>151</v>
      </c>
      <c r="F70" s="12">
        <v>0</v>
      </c>
      <c r="G70" s="13">
        <v>0</v>
      </c>
      <c r="H70" s="5"/>
      <c r="I70" s="5"/>
      <c r="J70" s="5"/>
      <c r="K70" s="5"/>
      <c r="L70" s="5"/>
      <c r="M70" s="5"/>
      <c r="N70" s="5"/>
    </row>
    <row r="71" spans="1:14" x14ac:dyDescent="0.25">
      <c r="A71" s="6" t="s">
        <v>153</v>
      </c>
      <c r="B71" s="18"/>
      <c r="C71" s="8" t="s">
        <v>149</v>
      </c>
      <c r="D71" s="8" t="s">
        <v>42</v>
      </c>
      <c r="E71" s="11" t="s">
        <v>151</v>
      </c>
      <c r="F71" s="12">
        <v>0</v>
      </c>
      <c r="G71" s="13">
        <v>0</v>
      </c>
      <c r="H71" s="5"/>
      <c r="I71" s="5"/>
      <c r="J71" s="5"/>
      <c r="K71" s="5"/>
      <c r="L71" s="5"/>
      <c r="M71" s="5"/>
      <c r="N71" s="5"/>
    </row>
    <row r="72" spans="1:14" ht="30.75" thickBot="1" x14ac:dyDescent="0.3">
      <c r="A72" s="6" t="s">
        <v>154</v>
      </c>
      <c r="B72" s="7" t="s">
        <v>155</v>
      </c>
      <c r="C72" s="8" t="s">
        <v>156</v>
      </c>
      <c r="D72" s="8" t="s">
        <v>28</v>
      </c>
      <c r="E72" s="11" t="s">
        <v>76</v>
      </c>
      <c r="F72" s="12">
        <v>0</v>
      </c>
      <c r="G72" s="13">
        <v>0</v>
      </c>
      <c r="H72" s="5"/>
      <c r="I72" s="5"/>
      <c r="J72" s="5"/>
      <c r="K72" s="5"/>
      <c r="L72" s="5"/>
      <c r="M72" s="5"/>
      <c r="N72" s="5"/>
    </row>
    <row r="73" spans="1:14" ht="15.75" thickTop="1" x14ac:dyDescent="0.25">
      <c r="E73" s="14" t="s">
        <v>7</v>
      </c>
      <c r="F73" s="15">
        <f>SUM(F45:F72)</f>
        <v>173.10999999999999</v>
      </c>
      <c r="G73" s="15">
        <f>SUM(G45:G72)</f>
        <v>48.089999999999996</v>
      </c>
    </row>
    <row r="76" spans="1:14" ht="15.75" x14ac:dyDescent="0.25">
      <c r="A76" s="1" t="s">
        <v>280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2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  <c r="H78" s="5"/>
      <c r="I78" s="5"/>
      <c r="J78" s="5"/>
      <c r="K78" s="5"/>
      <c r="L78" s="5"/>
      <c r="M78" s="5"/>
      <c r="N78" s="5"/>
    </row>
    <row r="79" spans="1:14" x14ac:dyDescent="0.25">
      <c r="A79" s="6" t="s">
        <v>157</v>
      </c>
      <c r="B79" s="16" t="s">
        <v>158</v>
      </c>
      <c r="C79" s="8" t="s">
        <v>159</v>
      </c>
      <c r="D79" s="8" t="s">
        <v>160</v>
      </c>
      <c r="E79" s="8" t="s">
        <v>12</v>
      </c>
      <c r="F79" s="9">
        <v>2.56</v>
      </c>
      <c r="G79" s="10">
        <v>0.71</v>
      </c>
      <c r="H79" s="5"/>
      <c r="I79" s="5"/>
      <c r="J79" s="5"/>
      <c r="K79" s="5"/>
      <c r="L79" s="5"/>
      <c r="M79" s="5"/>
      <c r="N79" s="5"/>
    </row>
    <row r="80" spans="1:14" x14ac:dyDescent="0.25">
      <c r="A80" s="6" t="s">
        <v>161</v>
      </c>
      <c r="B80" s="17"/>
      <c r="C80" s="8" t="s">
        <v>159</v>
      </c>
      <c r="D80" s="8" t="s">
        <v>162</v>
      </c>
      <c r="E80" s="11" t="s">
        <v>12</v>
      </c>
      <c r="F80" s="12">
        <v>0</v>
      </c>
      <c r="G80" s="13">
        <v>0</v>
      </c>
      <c r="H80" s="5"/>
      <c r="I80" s="5"/>
      <c r="J80" s="5"/>
      <c r="K80" s="5"/>
      <c r="L80" s="5"/>
      <c r="M80" s="5"/>
      <c r="N80" s="5"/>
    </row>
    <row r="81" spans="1:14" x14ac:dyDescent="0.25">
      <c r="A81" s="6" t="s">
        <v>163</v>
      </c>
      <c r="B81" s="17"/>
      <c r="C81" s="8" t="s">
        <v>164</v>
      </c>
      <c r="D81" s="8" t="s">
        <v>165</v>
      </c>
      <c r="E81" s="11" t="s">
        <v>166</v>
      </c>
      <c r="F81" s="12">
        <v>0</v>
      </c>
      <c r="G81" s="13">
        <v>0</v>
      </c>
      <c r="H81" s="5"/>
      <c r="I81" s="5"/>
      <c r="J81" s="5"/>
      <c r="K81" s="5"/>
      <c r="L81" s="5"/>
      <c r="M81" s="5"/>
      <c r="N81" s="5"/>
    </row>
    <row r="82" spans="1:14" x14ac:dyDescent="0.25">
      <c r="A82" s="6" t="s">
        <v>167</v>
      </c>
      <c r="B82" s="17"/>
      <c r="C82" s="8" t="s">
        <v>168</v>
      </c>
      <c r="D82" s="8" t="s">
        <v>169</v>
      </c>
      <c r="E82" s="11" t="s">
        <v>170</v>
      </c>
      <c r="F82" s="12">
        <v>0</v>
      </c>
      <c r="G82" s="13">
        <v>0</v>
      </c>
      <c r="H82" s="5"/>
      <c r="I82" s="5"/>
      <c r="J82" s="5"/>
      <c r="K82" s="5"/>
      <c r="L82" s="5"/>
      <c r="M82" s="5"/>
      <c r="N82" s="5"/>
    </row>
    <row r="83" spans="1:14" x14ac:dyDescent="0.25">
      <c r="A83" s="6" t="s">
        <v>171</v>
      </c>
      <c r="B83" s="18"/>
      <c r="C83" s="8" t="s">
        <v>172</v>
      </c>
      <c r="D83" s="8" t="s">
        <v>165</v>
      </c>
      <c r="E83" s="11" t="s">
        <v>166</v>
      </c>
      <c r="F83" s="12">
        <v>29.7</v>
      </c>
      <c r="G83" s="13">
        <v>8.25</v>
      </c>
      <c r="H83" s="5"/>
      <c r="I83" s="5"/>
      <c r="J83" s="5"/>
      <c r="K83" s="5"/>
      <c r="L83" s="5"/>
      <c r="M83" s="5"/>
      <c r="N83" s="5"/>
    </row>
    <row r="84" spans="1:14" ht="30" x14ac:dyDescent="0.25">
      <c r="A84" s="6" t="s">
        <v>173</v>
      </c>
      <c r="B84" s="7" t="s">
        <v>174</v>
      </c>
      <c r="C84" s="8" t="s">
        <v>62</v>
      </c>
      <c r="D84" s="8" t="s">
        <v>175</v>
      </c>
      <c r="E84" s="11" t="s">
        <v>12</v>
      </c>
      <c r="F84" s="12">
        <v>34.74</v>
      </c>
      <c r="G84" s="13">
        <v>9.65</v>
      </c>
      <c r="H84" s="5"/>
      <c r="I84" s="5"/>
      <c r="J84" s="5"/>
      <c r="K84" s="5"/>
      <c r="L84" s="5"/>
      <c r="M84" s="5"/>
      <c r="N84" s="5"/>
    </row>
    <row r="85" spans="1:14" ht="45" x14ac:dyDescent="0.25">
      <c r="A85" s="6" t="s">
        <v>176</v>
      </c>
      <c r="B85" s="7" t="s">
        <v>177</v>
      </c>
      <c r="C85" s="8" t="s">
        <v>62</v>
      </c>
      <c r="D85" s="8" t="s">
        <v>178</v>
      </c>
      <c r="E85" s="11" t="s">
        <v>166</v>
      </c>
      <c r="F85" s="12">
        <v>0</v>
      </c>
      <c r="G85" s="13">
        <v>0</v>
      </c>
      <c r="H85" s="5"/>
      <c r="I85" s="5"/>
      <c r="J85" s="5"/>
      <c r="K85" s="5"/>
      <c r="L85" s="5"/>
      <c r="M85" s="5"/>
      <c r="N85" s="5"/>
    </row>
    <row r="86" spans="1:14" ht="30" x14ac:dyDescent="0.25">
      <c r="A86" s="6" t="s">
        <v>179</v>
      </c>
      <c r="B86" s="7" t="s">
        <v>180</v>
      </c>
      <c r="C86" s="8" t="s">
        <v>62</v>
      </c>
      <c r="D86" s="8" t="s">
        <v>22</v>
      </c>
      <c r="E86" s="11" t="s">
        <v>170</v>
      </c>
      <c r="F86" s="12">
        <v>9.4</v>
      </c>
      <c r="G86" s="13">
        <v>2.61</v>
      </c>
      <c r="H86" s="5"/>
      <c r="I86" s="5"/>
      <c r="J86" s="5"/>
      <c r="K86" s="5"/>
      <c r="L86" s="5"/>
      <c r="M86" s="5"/>
      <c r="N86" s="5"/>
    </row>
    <row r="87" spans="1:14" x14ac:dyDescent="0.25">
      <c r="A87" s="6" t="s">
        <v>181</v>
      </c>
      <c r="B87" s="7" t="s">
        <v>182</v>
      </c>
      <c r="C87" s="8" t="s">
        <v>76</v>
      </c>
      <c r="D87" s="8" t="s">
        <v>76</v>
      </c>
      <c r="E87" s="11" t="s">
        <v>62</v>
      </c>
      <c r="F87" s="12">
        <v>0</v>
      </c>
      <c r="G87" s="13">
        <v>0</v>
      </c>
      <c r="H87" s="5"/>
      <c r="I87" s="5"/>
      <c r="J87" s="5"/>
      <c r="K87" s="5"/>
      <c r="L87" s="5"/>
      <c r="M87" s="5"/>
      <c r="N87" s="5"/>
    </row>
    <row r="88" spans="1:14" x14ac:dyDescent="0.25">
      <c r="A88" s="6" t="s">
        <v>183</v>
      </c>
      <c r="B88" s="7" t="s">
        <v>184</v>
      </c>
      <c r="C88" s="8" t="s">
        <v>62</v>
      </c>
      <c r="D88" s="8" t="s">
        <v>31</v>
      </c>
      <c r="E88" s="11" t="s">
        <v>185</v>
      </c>
      <c r="F88" s="12">
        <v>0.57999999999999996</v>
      </c>
      <c r="G88" s="13">
        <v>0.16</v>
      </c>
      <c r="H88" s="5"/>
      <c r="I88" s="5"/>
      <c r="J88" s="5"/>
      <c r="K88" s="5"/>
      <c r="L88" s="5"/>
      <c r="M88" s="5"/>
      <c r="N88" s="5"/>
    </row>
    <row r="89" spans="1:14" x14ac:dyDescent="0.25">
      <c r="A89" s="6" t="s">
        <v>186</v>
      </c>
      <c r="B89" s="7" t="s">
        <v>187</v>
      </c>
      <c r="C89" s="8" t="s">
        <v>62</v>
      </c>
      <c r="D89" s="8" t="s">
        <v>188</v>
      </c>
      <c r="E89" s="11" t="s">
        <v>12</v>
      </c>
      <c r="F89" s="12">
        <v>0</v>
      </c>
      <c r="G89" s="13">
        <v>0</v>
      </c>
      <c r="H89" s="5"/>
      <c r="I89" s="5"/>
      <c r="J89" s="5"/>
      <c r="K89" s="5"/>
      <c r="L89" s="5"/>
      <c r="M89" s="5"/>
      <c r="N89" s="5"/>
    </row>
    <row r="90" spans="1:14" ht="15.75" thickBot="1" x14ac:dyDescent="0.3">
      <c r="A90" s="6" t="s">
        <v>189</v>
      </c>
      <c r="B90" s="7" t="s">
        <v>190</v>
      </c>
      <c r="C90" s="8" t="s">
        <v>191</v>
      </c>
      <c r="D90" s="8" t="s">
        <v>28</v>
      </c>
      <c r="E90" s="11" t="s">
        <v>29</v>
      </c>
      <c r="F90" s="12">
        <v>0</v>
      </c>
      <c r="G90" s="13">
        <v>0</v>
      </c>
      <c r="H90" s="5"/>
      <c r="I90" s="5"/>
      <c r="J90" s="5"/>
      <c r="K90" s="5"/>
      <c r="L90" s="5"/>
      <c r="M90" s="5"/>
      <c r="N90" s="5"/>
    </row>
    <row r="91" spans="1:14" ht="15.75" thickTop="1" x14ac:dyDescent="0.25">
      <c r="E91" s="14" t="s">
        <v>7</v>
      </c>
      <c r="F91" s="15">
        <f>SUM(F79:F90)</f>
        <v>76.98</v>
      </c>
      <c r="G91" s="15">
        <f>SUM(G79:G90)</f>
        <v>21.38</v>
      </c>
    </row>
    <row r="94" spans="1:14" ht="15.75" x14ac:dyDescent="0.25">
      <c r="A94" s="1" t="s">
        <v>281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2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6</v>
      </c>
      <c r="H96" s="5"/>
      <c r="I96" s="5"/>
      <c r="J96" s="5"/>
      <c r="K96" s="5"/>
      <c r="L96" s="5"/>
      <c r="M96" s="5"/>
      <c r="N96" s="5"/>
    </row>
    <row r="97" spans="1:14" ht="30" x14ac:dyDescent="0.25">
      <c r="A97" s="6" t="s">
        <v>192</v>
      </c>
      <c r="B97" s="7" t="s">
        <v>193</v>
      </c>
      <c r="C97" s="8" t="s">
        <v>194</v>
      </c>
      <c r="D97" s="8" t="s">
        <v>195</v>
      </c>
      <c r="E97" s="8" t="s">
        <v>130</v>
      </c>
      <c r="F97" s="9">
        <v>0.57999999999999996</v>
      </c>
      <c r="G97" s="10">
        <v>0.16</v>
      </c>
      <c r="H97" s="5"/>
      <c r="I97" s="5"/>
      <c r="J97" s="5"/>
      <c r="K97" s="5"/>
      <c r="L97" s="5"/>
      <c r="M97" s="5"/>
      <c r="N97" s="5"/>
    </row>
    <row r="98" spans="1:14" x14ac:dyDescent="0.25">
      <c r="A98" s="6" t="s">
        <v>196</v>
      </c>
      <c r="B98" s="16" t="s">
        <v>197</v>
      </c>
      <c r="C98" s="8" t="s">
        <v>194</v>
      </c>
      <c r="D98" s="8" t="s">
        <v>198</v>
      </c>
      <c r="E98" s="11" t="s">
        <v>26</v>
      </c>
      <c r="F98" s="12">
        <v>4.3600000000000003</v>
      </c>
      <c r="G98" s="13">
        <v>1.21</v>
      </c>
      <c r="H98" s="5"/>
      <c r="I98" s="5"/>
      <c r="J98" s="5"/>
      <c r="K98" s="5"/>
      <c r="L98" s="5"/>
      <c r="M98" s="5"/>
      <c r="N98" s="5"/>
    </row>
    <row r="99" spans="1:14" x14ac:dyDescent="0.25">
      <c r="A99" s="6" t="s">
        <v>199</v>
      </c>
      <c r="B99" s="17"/>
      <c r="C99" s="8" t="s">
        <v>62</v>
      </c>
      <c r="D99" s="8" t="s">
        <v>25</v>
      </c>
      <c r="E99" s="11" t="s">
        <v>26</v>
      </c>
      <c r="F99" s="12">
        <v>8.24</v>
      </c>
      <c r="G99" s="13">
        <v>2.29</v>
      </c>
      <c r="H99" s="5"/>
      <c r="I99" s="5"/>
      <c r="J99" s="5"/>
      <c r="K99" s="5"/>
      <c r="L99" s="5"/>
      <c r="M99" s="5"/>
      <c r="N99" s="5"/>
    </row>
    <row r="100" spans="1:14" x14ac:dyDescent="0.25">
      <c r="A100" s="6" t="s">
        <v>200</v>
      </c>
      <c r="B100" s="17"/>
      <c r="C100" s="8" t="s">
        <v>62</v>
      </c>
      <c r="D100" s="8" t="s">
        <v>28</v>
      </c>
      <c r="E100" s="11" t="s">
        <v>29</v>
      </c>
      <c r="F100" s="12">
        <v>0</v>
      </c>
      <c r="G100" s="13">
        <v>0</v>
      </c>
      <c r="H100" s="5"/>
      <c r="I100" s="5"/>
      <c r="J100" s="5"/>
      <c r="K100" s="5"/>
      <c r="L100" s="5"/>
      <c r="M100" s="5"/>
      <c r="N100" s="5"/>
    </row>
    <row r="101" spans="1:14" x14ac:dyDescent="0.25">
      <c r="A101" s="6" t="s">
        <v>201</v>
      </c>
      <c r="B101" s="18"/>
      <c r="C101" s="8" t="s">
        <v>202</v>
      </c>
      <c r="D101" s="8" t="s">
        <v>203</v>
      </c>
      <c r="E101" s="11" t="s">
        <v>29</v>
      </c>
      <c r="F101" s="12">
        <v>0</v>
      </c>
      <c r="G101" s="13">
        <v>0</v>
      </c>
      <c r="H101" s="5"/>
      <c r="I101" s="5"/>
      <c r="J101" s="5"/>
      <c r="K101" s="5"/>
      <c r="L101" s="5"/>
      <c r="M101" s="5"/>
      <c r="N101" s="5"/>
    </row>
    <row r="102" spans="1:14" ht="38.25" x14ac:dyDescent="0.25">
      <c r="A102" s="6" t="s">
        <v>204</v>
      </c>
      <c r="B102" s="7" t="s">
        <v>205</v>
      </c>
      <c r="C102" s="8" t="s">
        <v>206</v>
      </c>
      <c r="D102" s="8" t="s">
        <v>103</v>
      </c>
      <c r="E102" s="11" t="s">
        <v>29</v>
      </c>
      <c r="F102" s="12">
        <v>0</v>
      </c>
      <c r="G102" s="13">
        <v>0</v>
      </c>
      <c r="H102" s="5"/>
      <c r="I102" s="5"/>
      <c r="J102" s="5"/>
      <c r="K102" s="5"/>
      <c r="L102" s="5"/>
      <c r="M102" s="5"/>
      <c r="N102" s="5"/>
    </row>
    <row r="103" spans="1:14" ht="30" x14ac:dyDescent="0.25">
      <c r="A103" s="6" t="s">
        <v>207</v>
      </c>
      <c r="B103" s="7" t="s">
        <v>208</v>
      </c>
      <c r="C103" s="8" t="s">
        <v>62</v>
      </c>
      <c r="D103" s="8" t="s">
        <v>209</v>
      </c>
      <c r="E103" s="11" t="s">
        <v>26</v>
      </c>
      <c r="F103" s="12">
        <v>0</v>
      </c>
      <c r="G103" s="13">
        <v>0</v>
      </c>
      <c r="H103" s="5"/>
      <c r="I103" s="5"/>
      <c r="J103" s="5"/>
      <c r="K103" s="5"/>
      <c r="L103" s="5"/>
      <c r="M103" s="5"/>
      <c r="N103" s="5"/>
    </row>
    <row r="104" spans="1:14" x14ac:dyDescent="0.25">
      <c r="A104" s="6" t="s">
        <v>210</v>
      </c>
      <c r="B104" s="7" t="s">
        <v>211</v>
      </c>
      <c r="C104" s="8" t="s">
        <v>62</v>
      </c>
      <c r="D104" s="8" t="s">
        <v>209</v>
      </c>
      <c r="E104" s="11" t="s">
        <v>26</v>
      </c>
      <c r="F104" s="12">
        <v>0</v>
      </c>
      <c r="G104" s="13">
        <v>0</v>
      </c>
      <c r="H104" s="5"/>
      <c r="I104" s="5"/>
      <c r="J104" s="5"/>
      <c r="K104" s="5"/>
      <c r="L104" s="5"/>
      <c r="M104" s="5"/>
      <c r="N104" s="5"/>
    </row>
    <row r="105" spans="1:14" ht="25.5" x14ac:dyDescent="0.25">
      <c r="A105" s="6" t="s">
        <v>212</v>
      </c>
      <c r="B105" s="7" t="s">
        <v>213</v>
      </c>
      <c r="C105" s="8" t="s">
        <v>62</v>
      </c>
      <c r="D105" s="8" t="s">
        <v>214</v>
      </c>
      <c r="E105" s="11" t="s">
        <v>26</v>
      </c>
      <c r="F105" s="12">
        <v>149.51</v>
      </c>
      <c r="G105" s="13">
        <v>41.53</v>
      </c>
      <c r="H105" s="5"/>
      <c r="I105" s="5"/>
      <c r="J105" s="5"/>
      <c r="K105" s="5"/>
      <c r="L105" s="5"/>
      <c r="M105" s="5"/>
      <c r="N105" s="5"/>
    </row>
    <row r="106" spans="1:14" ht="25.5" x14ac:dyDescent="0.25">
      <c r="A106" s="6" t="s">
        <v>215</v>
      </c>
      <c r="B106" s="7" t="s">
        <v>216</v>
      </c>
      <c r="C106" s="8" t="s">
        <v>217</v>
      </c>
      <c r="D106" s="8" t="s">
        <v>11</v>
      </c>
      <c r="E106" s="11" t="s">
        <v>218</v>
      </c>
      <c r="F106" s="12">
        <v>1289.02</v>
      </c>
      <c r="G106" s="13">
        <v>358.06</v>
      </c>
      <c r="H106" s="5"/>
      <c r="I106" s="5"/>
      <c r="J106" s="5"/>
      <c r="K106" s="5"/>
      <c r="L106" s="5"/>
      <c r="M106" s="5"/>
      <c r="N106" s="5"/>
    </row>
    <row r="107" spans="1:14" ht="30" x14ac:dyDescent="0.25">
      <c r="A107" s="6" t="s">
        <v>219</v>
      </c>
      <c r="B107" s="7" t="s">
        <v>220</v>
      </c>
      <c r="C107" s="8" t="s">
        <v>62</v>
      </c>
      <c r="D107" s="8" t="s">
        <v>221</v>
      </c>
      <c r="E107" s="11" t="s">
        <v>104</v>
      </c>
      <c r="F107" s="12">
        <v>0</v>
      </c>
      <c r="G107" s="13">
        <v>0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6" t="s">
        <v>222</v>
      </c>
      <c r="B108" s="7" t="s">
        <v>223</v>
      </c>
      <c r="C108" s="8" t="s">
        <v>62</v>
      </c>
      <c r="D108" s="8" t="s">
        <v>224</v>
      </c>
      <c r="E108" s="11" t="s">
        <v>26</v>
      </c>
      <c r="F108" s="12">
        <v>365.18</v>
      </c>
      <c r="G108" s="13">
        <v>101.44</v>
      </c>
      <c r="H108" s="5"/>
      <c r="I108" s="5"/>
      <c r="J108" s="5"/>
      <c r="K108" s="5"/>
      <c r="L108" s="5"/>
      <c r="M108" s="5"/>
      <c r="N108" s="5"/>
    </row>
    <row r="109" spans="1:14" ht="15.75" thickBot="1" x14ac:dyDescent="0.3">
      <c r="A109" s="6" t="s">
        <v>225</v>
      </c>
      <c r="B109" s="7" t="s">
        <v>226</v>
      </c>
      <c r="C109" s="8" t="s">
        <v>227</v>
      </c>
      <c r="D109" s="8" t="s">
        <v>77</v>
      </c>
      <c r="E109" s="11" t="s">
        <v>228</v>
      </c>
      <c r="F109" s="12">
        <v>0</v>
      </c>
      <c r="G109" s="13">
        <v>0</v>
      </c>
      <c r="H109" s="5"/>
      <c r="I109" s="5"/>
      <c r="J109" s="5"/>
      <c r="K109" s="5"/>
      <c r="L109" s="5"/>
      <c r="M109" s="5"/>
      <c r="N109" s="5"/>
    </row>
    <row r="110" spans="1:14" ht="15.75" thickTop="1" x14ac:dyDescent="0.25">
      <c r="E110" s="14" t="s">
        <v>7</v>
      </c>
      <c r="F110" s="15">
        <f>SUM(F97:F109)</f>
        <v>1816.89</v>
      </c>
      <c r="G110" s="15">
        <f>SUM(G97:G109)</f>
        <v>504.69</v>
      </c>
    </row>
    <row r="113" spans="1:14" ht="15.75" x14ac:dyDescent="0.25">
      <c r="A113" s="1" t="s">
        <v>282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4" x14ac:dyDescent="0.25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6" t="s">
        <v>229</v>
      </c>
      <c r="B116" s="7" t="s">
        <v>230</v>
      </c>
      <c r="C116" s="8" t="s">
        <v>231</v>
      </c>
      <c r="D116" s="8" t="s">
        <v>103</v>
      </c>
      <c r="E116" s="8" t="s">
        <v>104</v>
      </c>
      <c r="F116" s="9">
        <v>0</v>
      </c>
      <c r="G116" s="10">
        <v>0</v>
      </c>
      <c r="H116" s="5"/>
      <c r="I116" s="5"/>
      <c r="J116" s="5"/>
      <c r="K116" s="5"/>
      <c r="L116" s="5"/>
      <c r="M116" s="5"/>
      <c r="N116" s="5"/>
    </row>
    <row r="117" spans="1:14" ht="30" x14ac:dyDescent="0.25">
      <c r="A117" s="6" t="s">
        <v>232</v>
      </c>
      <c r="B117" s="7" t="s">
        <v>233</v>
      </c>
      <c r="C117" s="8" t="s">
        <v>234</v>
      </c>
      <c r="D117" s="8" t="s">
        <v>11</v>
      </c>
      <c r="E117" s="11" t="s">
        <v>26</v>
      </c>
      <c r="F117" s="12">
        <v>0</v>
      </c>
      <c r="G117" s="13">
        <v>0</v>
      </c>
      <c r="H117" s="5"/>
      <c r="I117" s="5"/>
      <c r="J117" s="5"/>
      <c r="K117" s="5"/>
      <c r="L117" s="5"/>
      <c r="M117" s="5"/>
      <c r="N117" s="5"/>
    </row>
    <row r="118" spans="1:14" x14ac:dyDescent="0.25">
      <c r="A118" s="6" t="s">
        <v>235</v>
      </c>
      <c r="B118" s="7" t="s">
        <v>236</v>
      </c>
      <c r="C118" s="8" t="s">
        <v>62</v>
      </c>
      <c r="D118" s="8" t="s">
        <v>138</v>
      </c>
      <c r="E118" s="11" t="s">
        <v>237</v>
      </c>
      <c r="F118" s="12">
        <v>10.94</v>
      </c>
      <c r="G118" s="13">
        <v>3.04</v>
      </c>
      <c r="H118" s="5"/>
      <c r="I118" s="5"/>
      <c r="J118" s="5"/>
      <c r="K118" s="5"/>
      <c r="L118" s="5"/>
      <c r="M118" s="5"/>
      <c r="N118" s="5"/>
    </row>
    <row r="119" spans="1:14" ht="26.25" thickBot="1" x14ac:dyDescent="0.3">
      <c r="A119" s="6" t="s">
        <v>238</v>
      </c>
      <c r="B119" s="7" t="s">
        <v>239</v>
      </c>
      <c r="C119" s="8" t="s">
        <v>240</v>
      </c>
      <c r="D119" s="8" t="s">
        <v>11</v>
      </c>
      <c r="E119" s="11" t="s">
        <v>237</v>
      </c>
      <c r="F119" s="12">
        <v>884.16</v>
      </c>
      <c r="G119" s="13">
        <v>245.6</v>
      </c>
      <c r="H119" s="5"/>
      <c r="I119" s="5"/>
      <c r="J119" s="5"/>
      <c r="K119" s="5"/>
      <c r="L119" s="5"/>
      <c r="M119" s="5"/>
      <c r="N119" s="5"/>
    </row>
    <row r="120" spans="1:14" ht="15.75" thickTop="1" x14ac:dyDescent="0.25">
      <c r="E120" s="14" t="s">
        <v>7</v>
      </c>
      <c r="F120" s="15">
        <f>SUM(F116:F119)</f>
        <v>895.1</v>
      </c>
      <c r="G120" s="15">
        <f>SUM(G116:G119)</f>
        <v>248.64</v>
      </c>
    </row>
  </sheetData>
  <mergeCells count="9">
    <mergeCell ref="B69:B71"/>
    <mergeCell ref="B79:B83"/>
    <mergeCell ref="B98:B101"/>
    <mergeCell ref="B4:B17"/>
    <mergeCell ref="B18:B19"/>
    <mergeCell ref="B20:B26"/>
    <mergeCell ref="B45:B58"/>
    <mergeCell ref="B59:B62"/>
    <mergeCell ref="B65:B67"/>
  </mergeCells>
  <pageMargins left="0.39370078740157483" right="0.39370078740157483" top="0.39370078740157483" bottom="0.39370078740157483" header="0" footer="0"/>
  <pageSetup paperSize="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ublikSablona1">
    <pageSetUpPr fitToPage="1"/>
  </sheetPr>
  <dimension ref="A1:N120"/>
  <sheetViews>
    <sheetView zoomScale="75" zoomScaleNormal="75" workbookViewId="0"/>
  </sheetViews>
  <sheetFormatPr defaultColWidth="14.42578125" defaultRowHeight="15" x14ac:dyDescent="0.25"/>
  <cols>
    <col min="1" max="1" width="7.140625" style="3" customWidth="1"/>
    <col min="2" max="2" width="55.140625" style="3" customWidth="1"/>
    <col min="3" max="3" width="46.5703125" style="3" customWidth="1"/>
    <col min="4" max="4" width="36.28515625" style="3" customWidth="1"/>
    <col min="5" max="5" width="17.42578125" style="3" customWidth="1"/>
    <col min="6" max="7" width="12.42578125" style="3" customWidth="1"/>
    <col min="8" max="16384" width="14.42578125" style="3"/>
  </cols>
  <sheetData>
    <row r="1" spans="1:14" ht="15.75" x14ac:dyDescent="0.25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</row>
    <row r="4" spans="1:14" x14ac:dyDescent="0.25">
      <c r="A4" s="6" t="s">
        <v>8</v>
      </c>
      <c r="B4" s="16" t="s">
        <v>9</v>
      </c>
      <c r="C4" s="8" t="s">
        <v>10</v>
      </c>
      <c r="D4" s="8" t="s">
        <v>11</v>
      </c>
      <c r="E4" s="8" t="s">
        <v>12</v>
      </c>
      <c r="F4" s="9">
        <v>119.48</v>
      </c>
      <c r="G4" s="10">
        <v>33.19</v>
      </c>
      <c r="H4" s="5"/>
      <c r="I4" s="5"/>
      <c r="J4" s="5"/>
      <c r="K4" s="5"/>
      <c r="L4" s="5"/>
      <c r="M4" s="5"/>
      <c r="N4" s="5"/>
    </row>
    <row r="5" spans="1:14" x14ac:dyDescent="0.25">
      <c r="A5" s="6" t="s">
        <v>13</v>
      </c>
      <c r="B5" s="17"/>
      <c r="C5" s="8" t="s">
        <v>10</v>
      </c>
      <c r="D5" s="8" t="s">
        <v>14</v>
      </c>
      <c r="E5" s="11" t="s">
        <v>12</v>
      </c>
      <c r="F5" s="12">
        <v>0</v>
      </c>
      <c r="G5" s="13">
        <v>0</v>
      </c>
      <c r="H5" s="5"/>
      <c r="I5" s="5"/>
      <c r="J5" s="5"/>
      <c r="K5" s="5"/>
      <c r="L5" s="5"/>
      <c r="M5" s="5"/>
      <c r="N5" s="5"/>
    </row>
    <row r="6" spans="1:14" x14ac:dyDescent="0.25">
      <c r="A6" s="6" t="s">
        <v>15</v>
      </c>
      <c r="B6" s="17"/>
      <c r="C6" s="8" t="s">
        <v>16</v>
      </c>
      <c r="D6" s="8" t="s">
        <v>17</v>
      </c>
      <c r="E6" s="11" t="s">
        <v>12</v>
      </c>
      <c r="F6" s="12">
        <v>191.74</v>
      </c>
      <c r="G6" s="13">
        <v>53.26</v>
      </c>
      <c r="H6" s="5"/>
      <c r="I6" s="5"/>
      <c r="J6" s="5"/>
      <c r="K6" s="5"/>
      <c r="L6" s="5"/>
      <c r="M6" s="5"/>
      <c r="N6" s="5"/>
    </row>
    <row r="7" spans="1:14" x14ac:dyDescent="0.25">
      <c r="A7" s="6" t="s">
        <v>18</v>
      </c>
      <c r="B7" s="17"/>
      <c r="C7" s="8" t="s">
        <v>16</v>
      </c>
      <c r="D7" s="8" t="s">
        <v>19</v>
      </c>
      <c r="E7" s="11" t="s">
        <v>20</v>
      </c>
      <c r="F7" s="12">
        <v>15.26</v>
      </c>
      <c r="G7" s="13">
        <v>4.24</v>
      </c>
      <c r="H7" s="5"/>
      <c r="I7" s="5"/>
      <c r="J7" s="5"/>
      <c r="K7" s="5"/>
      <c r="L7" s="5"/>
      <c r="M7" s="5"/>
      <c r="N7" s="5"/>
    </row>
    <row r="8" spans="1:14" x14ac:dyDescent="0.25">
      <c r="A8" s="6" t="s">
        <v>21</v>
      </c>
      <c r="B8" s="17"/>
      <c r="C8" s="8" t="s">
        <v>16</v>
      </c>
      <c r="D8" s="8" t="s">
        <v>22</v>
      </c>
      <c r="E8" s="11" t="s">
        <v>20</v>
      </c>
      <c r="F8" s="12">
        <v>0</v>
      </c>
      <c r="G8" s="13">
        <v>0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23</v>
      </c>
      <c r="B9" s="17"/>
      <c r="C9" s="8" t="s">
        <v>16</v>
      </c>
      <c r="D9" s="8" t="s">
        <v>11</v>
      </c>
      <c r="E9" s="11" t="s">
        <v>12</v>
      </c>
      <c r="F9" s="12">
        <v>793.91</v>
      </c>
      <c r="G9" s="13">
        <v>220.53</v>
      </c>
      <c r="H9" s="5"/>
      <c r="I9" s="5"/>
      <c r="J9" s="5"/>
      <c r="K9" s="5"/>
      <c r="L9" s="5"/>
      <c r="M9" s="5"/>
      <c r="N9" s="5"/>
    </row>
    <row r="10" spans="1:14" x14ac:dyDescent="0.25">
      <c r="A10" s="6" t="s">
        <v>24</v>
      </c>
      <c r="B10" s="17"/>
      <c r="C10" s="8" t="s">
        <v>16</v>
      </c>
      <c r="D10" s="8" t="s">
        <v>25</v>
      </c>
      <c r="E10" s="11" t="s">
        <v>26</v>
      </c>
      <c r="F10" s="12">
        <v>0</v>
      </c>
      <c r="G10" s="13">
        <v>0</v>
      </c>
      <c r="H10" s="5"/>
      <c r="I10" s="5"/>
      <c r="J10" s="5"/>
      <c r="K10" s="5"/>
      <c r="L10" s="5"/>
      <c r="M10" s="5"/>
      <c r="N10" s="5"/>
    </row>
    <row r="11" spans="1:14" x14ac:dyDescent="0.25">
      <c r="A11" s="6" t="s">
        <v>27</v>
      </c>
      <c r="B11" s="17"/>
      <c r="C11" s="8" t="s">
        <v>16</v>
      </c>
      <c r="D11" s="8" t="s">
        <v>28</v>
      </c>
      <c r="E11" s="11" t="s">
        <v>29</v>
      </c>
      <c r="F11" s="12">
        <v>0</v>
      </c>
      <c r="G11" s="13">
        <v>0</v>
      </c>
      <c r="H11" s="5"/>
      <c r="I11" s="5"/>
      <c r="J11" s="5"/>
      <c r="K11" s="5"/>
      <c r="L11" s="5"/>
      <c r="M11" s="5"/>
      <c r="N11" s="5"/>
    </row>
    <row r="12" spans="1:14" x14ac:dyDescent="0.25">
      <c r="A12" s="6" t="s">
        <v>30</v>
      </c>
      <c r="B12" s="17"/>
      <c r="C12" s="8" t="s">
        <v>16</v>
      </c>
      <c r="D12" s="8" t="s">
        <v>31</v>
      </c>
      <c r="E12" s="11" t="s">
        <v>32</v>
      </c>
      <c r="F12" s="12">
        <v>11.74</v>
      </c>
      <c r="G12" s="13">
        <v>3.26</v>
      </c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33</v>
      </c>
      <c r="B13" s="17"/>
      <c r="C13" s="8" t="s">
        <v>34</v>
      </c>
      <c r="D13" s="8" t="s">
        <v>11</v>
      </c>
      <c r="E13" s="11" t="s">
        <v>12</v>
      </c>
      <c r="F13" s="12">
        <v>89.06</v>
      </c>
      <c r="G13" s="13">
        <v>24.74</v>
      </c>
      <c r="H13" s="5"/>
      <c r="I13" s="5"/>
      <c r="J13" s="5"/>
      <c r="K13" s="5"/>
      <c r="L13" s="5"/>
      <c r="M13" s="5"/>
      <c r="N13" s="5"/>
    </row>
    <row r="14" spans="1:14" x14ac:dyDescent="0.25">
      <c r="A14" s="6" t="s">
        <v>35</v>
      </c>
      <c r="B14" s="17"/>
      <c r="C14" s="8" t="s">
        <v>36</v>
      </c>
      <c r="D14" s="8" t="s">
        <v>11</v>
      </c>
      <c r="E14" s="11" t="s">
        <v>12</v>
      </c>
      <c r="F14" s="12">
        <v>0</v>
      </c>
      <c r="G14" s="13">
        <v>0</v>
      </c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37</v>
      </c>
      <c r="B15" s="17"/>
      <c r="C15" s="8" t="s">
        <v>38</v>
      </c>
      <c r="D15" s="8" t="s">
        <v>39</v>
      </c>
      <c r="E15" s="11" t="s">
        <v>12</v>
      </c>
      <c r="F15" s="12">
        <v>108.25</v>
      </c>
      <c r="G15" s="13">
        <v>30.07</v>
      </c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40</v>
      </c>
      <c r="B16" s="17"/>
      <c r="C16" s="8" t="s">
        <v>41</v>
      </c>
      <c r="D16" s="8" t="s">
        <v>42</v>
      </c>
      <c r="E16" s="11" t="s">
        <v>12</v>
      </c>
      <c r="F16" s="12">
        <v>113.72</v>
      </c>
      <c r="G16" s="13">
        <v>31.59</v>
      </c>
      <c r="H16" s="5"/>
      <c r="I16" s="5"/>
      <c r="J16" s="5"/>
      <c r="K16" s="5"/>
      <c r="L16" s="5"/>
      <c r="M16" s="5"/>
      <c r="N16" s="5"/>
    </row>
    <row r="17" spans="1:14" x14ac:dyDescent="0.25">
      <c r="A17" s="6" t="s">
        <v>43</v>
      </c>
      <c r="B17" s="18"/>
      <c r="C17" s="8" t="s">
        <v>44</v>
      </c>
      <c r="D17" s="8" t="s">
        <v>42</v>
      </c>
      <c r="E17" s="11" t="s">
        <v>12</v>
      </c>
      <c r="F17" s="12">
        <v>6.7</v>
      </c>
      <c r="G17" s="13">
        <v>1.86</v>
      </c>
      <c r="H17" s="5"/>
      <c r="I17" s="5"/>
      <c r="J17" s="5"/>
      <c r="K17" s="5"/>
      <c r="L17" s="5"/>
      <c r="M17" s="5"/>
      <c r="N17" s="5"/>
    </row>
    <row r="18" spans="1:14" x14ac:dyDescent="0.25">
      <c r="A18" s="6" t="s">
        <v>45</v>
      </c>
      <c r="B18" s="16" t="s">
        <v>46</v>
      </c>
      <c r="C18" s="8" t="s">
        <v>10</v>
      </c>
      <c r="D18" s="8" t="s">
        <v>42</v>
      </c>
      <c r="E18" s="11" t="s">
        <v>12</v>
      </c>
      <c r="F18" s="12">
        <v>43.92</v>
      </c>
      <c r="G18" s="13">
        <v>12.2</v>
      </c>
      <c r="H18" s="5"/>
      <c r="I18" s="5"/>
      <c r="J18" s="5"/>
      <c r="K18" s="5"/>
      <c r="L18" s="5"/>
      <c r="M18" s="5"/>
      <c r="N18" s="5"/>
    </row>
    <row r="19" spans="1:14" x14ac:dyDescent="0.25">
      <c r="A19" s="6" t="s">
        <v>47</v>
      </c>
      <c r="B19" s="18"/>
      <c r="C19" s="8" t="s">
        <v>16</v>
      </c>
      <c r="D19" s="8" t="s">
        <v>42</v>
      </c>
      <c r="E19" s="11" t="s">
        <v>12</v>
      </c>
      <c r="F19" s="12">
        <v>16.920000000000002</v>
      </c>
      <c r="G19" s="13">
        <v>4.7</v>
      </c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48</v>
      </c>
      <c r="B20" s="16" t="s">
        <v>49</v>
      </c>
      <c r="C20" s="8" t="s">
        <v>50</v>
      </c>
      <c r="D20" s="8" t="s">
        <v>42</v>
      </c>
      <c r="E20" s="11" t="s">
        <v>12</v>
      </c>
      <c r="F20" s="12">
        <v>81.760000000000005</v>
      </c>
      <c r="G20" s="13">
        <v>22.71</v>
      </c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51</v>
      </c>
      <c r="B21" s="17"/>
      <c r="C21" s="8" t="s">
        <v>34</v>
      </c>
      <c r="D21" s="8" t="s">
        <v>42</v>
      </c>
      <c r="E21" s="11" t="s">
        <v>12</v>
      </c>
      <c r="F21" s="12">
        <v>17.75</v>
      </c>
      <c r="G21" s="13">
        <v>4.93</v>
      </c>
      <c r="H21" s="5"/>
      <c r="I21" s="5"/>
      <c r="J21" s="5"/>
      <c r="K21" s="5"/>
      <c r="L21" s="5"/>
      <c r="M21" s="5"/>
      <c r="N21" s="5"/>
    </row>
    <row r="22" spans="1:14" x14ac:dyDescent="0.25">
      <c r="A22" s="6" t="s">
        <v>52</v>
      </c>
      <c r="B22" s="17"/>
      <c r="C22" s="8" t="s">
        <v>36</v>
      </c>
      <c r="D22" s="8" t="s">
        <v>42</v>
      </c>
      <c r="E22" s="11" t="s">
        <v>12</v>
      </c>
      <c r="F22" s="12">
        <v>4.9000000000000004</v>
      </c>
      <c r="G22" s="13">
        <v>1.36</v>
      </c>
      <c r="H22" s="5"/>
      <c r="I22" s="5"/>
      <c r="J22" s="5"/>
      <c r="K22" s="5"/>
      <c r="L22" s="5"/>
      <c r="M22" s="5"/>
      <c r="N22" s="5"/>
    </row>
    <row r="23" spans="1:14" x14ac:dyDescent="0.25">
      <c r="A23" s="6" t="s">
        <v>53</v>
      </c>
      <c r="B23" s="17"/>
      <c r="C23" s="8" t="s">
        <v>54</v>
      </c>
      <c r="D23" s="8" t="s">
        <v>42</v>
      </c>
      <c r="E23" s="11" t="s">
        <v>12</v>
      </c>
      <c r="F23" s="12">
        <v>4.0999999999999996</v>
      </c>
      <c r="G23" s="13">
        <v>1.1399999999999999</v>
      </c>
      <c r="H23" s="5"/>
      <c r="I23" s="5"/>
      <c r="J23" s="5"/>
      <c r="K23" s="5"/>
      <c r="L23" s="5"/>
      <c r="M23" s="5"/>
      <c r="N23" s="5"/>
    </row>
    <row r="24" spans="1:14" x14ac:dyDescent="0.25">
      <c r="A24" s="6" t="s">
        <v>55</v>
      </c>
      <c r="B24" s="17"/>
      <c r="C24" s="8" t="s">
        <v>38</v>
      </c>
      <c r="D24" s="8" t="s">
        <v>42</v>
      </c>
      <c r="E24" s="11" t="s">
        <v>12</v>
      </c>
      <c r="F24" s="12">
        <v>10.58</v>
      </c>
      <c r="G24" s="13">
        <v>2.94</v>
      </c>
      <c r="H24" s="5"/>
      <c r="I24" s="5"/>
      <c r="J24" s="5"/>
      <c r="K24" s="5"/>
      <c r="L24" s="5"/>
      <c r="M24" s="5"/>
      <c r="N24" s="5"/>
    </row>
    <row r="25" spans="1:14" x14ac:dyDescent="0.25">
      <c r="A25" s="6" t="s">
        <v>56</v>
      </c>
      <c r="B25" s="17"/>
      <c r="C25" s="8" t="s">
        <v>44</v>
      </c>
      <c r="D25" s="8" t="s">
        <v>42</v>
      </c>
      <c r="E25" s="11" t="s">
        <v>12</v>
      </c>
      <c r="F25" s="12">
        <v>1.44</v>
      </c>
      <c r="G25" s="13">
        <v>0.4</v>
      </c>
      <c r="H25" s="5"/>
      <c r="I25" s="5"/>
      <c r="J25" s="5"/>
      <c r="K25" s="5"/>
      <c r="L25" s="5"/>
      <c r="M25" s="5"/>
      <c r="N25" s="5"/>
    </row>
    <row r="26" spans="1:14" x14ac:dyDescent="0.25">
      <c r="A26" s="6" t="s">
        <v>57</v>
      </c>
      <c r="B26" s="18"/>
      <c r="C26" s="8" t="s">
        <v>41</v>
      </c>
      <c r="D26" s="8" t="s">
        <v>42</v>
      </c>
      <c r="E26" s="11" t="s">
        <v>12</v>
      </c>
      <c r="F26" s="12">
        <v>145.37</v>
      </c>
      <c r="G26" s="13">
        <v>40.380000000000003</v>
      </c>
      <c r="H26" s="5"/>
      <c r="I26" s="5"/>
      <c r="J26" s="5"/>
      <c r="K26" s="5"/>
      <c r="L26" s="5"/>
      <c r="M26" s="5"/>
      <c r="N26" s="5"/>
    </row>
    <row r="27" spans="1:14" ht="30" x14ac:dyDescent="0.25">
      <c r="A27" s="6" t="s">
        <v>58</v>
      </c>
      <c r="B27" s="7" t="s">
        <v>59</v>
      </c>
      <c r="C27" s="8" t="s">
        <v>50</v>
      </c>
      <c r="D27" s="8" t="s">
        <v>42</v>
      </c>
      <c r="E27" s="11" t="s">
        <v>12</v>
      </c>
      <c r="F27" s="12">
        <v>21.53</v>
      </c>
      <c r="G27" s="13">
        <v>5.98</v>
      </c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60</v>
      </c>
      <c r="B28" s="7" t="s">
        <v>61</v>
      </c>
      <c r="C28" s="8" t="s">
        <v>62</v>
      </c>
      <c r="D28" s="8" t="s">
        <v>63</v>
      </c>
      <c r="E28" s="11" t="s">
        <v>62</v>
      </c>
      <c r="F28" s="12">
        <v>4.21</v>
      </c>
      <c r="G28" s="13">
        <v>1.17</v>
      </c>
      <c r="H28" s="5"/>
      <c r="I28" s="5"/>
      <c r="J28" s="5"/>
      <c r="K28" s="5"/>
      <c r="L28" s="5"/>
      <c r="M28" s="5"/>
      <c r="N28" s="5"/>
    </row>
    <row r="29" spans="1:14" ht="26.25" thickBot="1" x14ac:dyDescent="0.3">
      <c r="A29" s="6" t="s">
        <v>64</v>
      </c>
      <c r="B29" s="7" t="s">
        <v>65</v>
      </c>
      <c r="C29" s="8" t="s">
        <v>66</v>
      </c>
      <c r="D29" s="8" t="s">
        <v>67</v>
      </c>
      <c r="E29" s="11" t="s">
        <v>68</v>
      </c>
      <c r="F29" s="12">
        <v>155.09</v>
      </c>
      <c r="G29" s="13">
        <v>43.08</v>
      </c>
      <c r="H29" s="5"/>
      <c r="I29" s="5"/>
      <c r="J29" s="5"/>
      <c r="K29" s="5"/>
      <c r="L29" s="5"/>
      <c r="M29" s="5"/>
      <c r="N29" s="5"/>
    </row>
    <row r="30" spans="1:14" ht="15.75" thickTop="1" x14ac:dyDescent="0.25">
      <c r="E30" s="14" t="s">
        <v>7</v>
      </c>
      <c r="F30" s="15">
        <f>SUM(F4:F29)</f>
        <v>1957.4299999999998</v>
      </c>
      <c r="G30" s="15">
        <f>SUM(G4:G29)</f>
        <v>543.7299999999999</v>
      </c>
    </row>
    <row r="33" spans="1:14" ht="15.75" x14ac:dyDescent="0.25">
      <c r="A33" s="1" t="s">
        <v>242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5"/>
      <c r="I35" s="5"/>
      <c r="J35" s="5"/>
      <c r="K35" s="5"/>
      <c r="L35" s="5"/>
      <c r="M35" s="5"/>
      <c r="N35" s="5"/>
    </row>
    <row r="36" spans="1:14" x14ac:dyDescent="0.25">
      <c r="A36" s="6" t="s">
        <v>69</v>
      </c>
      <c r="B36" s="7" t="s">
        <v>70</v>
      </c>
      <c r="C36" s="8" t="s">
        <v>62</v>
      </c>
      <c r="D36" s="8" t="s">
        <v>11</v>
      </c>
      <c r="E36" s="8" t="s">
        <v>71</v>
      </c>
      <c r="F36" s="9">
        <v>163.33000000000001</v>
      </c>
      <c r="G36" s="10">
        <v>45.37</v>
      </c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72</v>
      </c>
      <c r="B37" s="7" t="s">
        <v>73</v>
      </c>
      <c r="C37" s="8" t="s">
        <v>62</v>
      </c>
      <c r="D37" s="8" t="s">
        <v>11</v>
      </c>
      <c r="E37" s="11" t="s">
        <v>62</v>
      </c>
      <c r="F37" s="12">
        <v>28.48</v>
      </c>
      <c r="G37" s="13">
        <v>7.91</v>
      </c>
      <c r="H37" s="5"/>
      <c r="I37" s="5"/>
      <c r="J37" s="5"/>
      <c r="K37" s="5"/>
      <c r="L37" s="5"/>
      <c r="M37" s="5"/>
      <c r="N37" s="5"/>
    </row>
    <row r="38" spans="1:14" ht="30.75" thickBot="1" x14ac:dyDescent="0.3">
      <c r="A38" s="6" t="s">
        <v>74</v>
      </c>
      <c r="B38" s="7" t="s">
        <v>75</v>
      </c>
      <c r="C38" s="8" t="s">
        <v>76</v>
      </c>
      <c r="D38" s="8" t="s">
        <v>77</v>
      </c>
      <c r="E38" s="11" t="s">
        <v>62</v>
      </c>
      <c r="F38" s="12">
        <v>0</v>
      </c>
      <c r="G38" s="13">
        <v>0</v>
      </c>
      <c r="H38" s="5"/>
      <c r="I38" s="5"/>
      <c r="J38" s="5"/>
      <c r="K38" s="5"/>
      <c r="L38" s="5"/>
      <c r="M38" s="5"/>
      <c r="N38" s="5"/>
    </row>
    <row r="39" spans="1:14" ht="15.75" thickTop="1" x14ac:dyDescent="0.25">
      <c r="E39" s="14" t="s">
        <v>7</v>
      </c>
      <c r="F39" s="15">
        <f>SUM(F36:F38)</f>
        <v>191.81</v>
      </c>
      <c r="G39" s="15">
        <f>SUM(G36:G38)</f>
        <v>53.28</v>
      </c>
    </row>
    <row r="42" spans="1:14" ht="15.75" x14ac:dyDescent="0.25">
      <c r="A42" s="1" t="s">
        <v>243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2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5"/>
      <c r="I44" s="5"/>
      <c r="J44" s="5"/>
      <c r="K44" s="5"/>
      <c r="L44" s="5"/>
      <c r="M44" s="5"/>
      <c r="N44" s="5"/>
    </row>
    <row r="45" spans="1:14" x14ac:dyDescent="0.25">
      <c r="A45" s="6" t="s">
        <v>78</v>
      </c>
      <c r="B45" s="16" t="s">
        <v>79</v>
      </c>
      <c r="C45" s="8" t="s">
        <v>80</v>
      </c>
      <c r="D45" s="8" t="s">
        <v>81</v>
      </c>
      <c r="E45" s="8" t="s">
        <v>82</v>
      </c>
      <c r="F45" s="9">
        <v>9.94</v>
      </c>
      <c r="G45" s="10">
        <v>2.76</v>
      </c>
      <c r="H45" s="5"/>
      <c r="I45" s="5"/>
      <c r="J45" s="5"/>
      <c r="K45" s="5"/>
      <c r="L45" s="5"/>
      <c r="M45" s="5"/>
      <c r="N45" s="5"/>
    </row>
    <row r="46" spans="1:14" x14ac:dyDescent="0.25">
      <c r="A46" s="6" t="s">
        <v>83</v>
      </c>
      <c r="B46" s="17"/>
      <c r="C46" s="8" t="s">
        <v>80</v>
      </c>
      <c r="D46" s="8" t="s">
        <v>84</v>
      </c>
      <c r="E46" s="11" t="s">
        <v>82</v>
      </c>
      <c r="F46" s="12">
        <v>12.96</v>
      </c>
      <c r="G46" s="13">
        <v>3.6</v>
      </c>
      <c r="H46" s="5"/>
      <c r="I46" s="5"/>
      <c r="J46" s="5"/>
      <c r="K46" s="5"/>
      <c r="L46" s="5"/>
      <c r="M46" s="5"/>
      <c r="N46" s="5"/>
    </row>
    <row r="47" spans="1:14" x14ac:dyDescent="0.25">
      <c r="A47" s="6" t="s">
        <v>85</v>
      </c>
      <c r="B47" s="17"/>
      <c r="C47" s="8" t="s">
        <v>86</v>
      </c>
      <c r="D47" s="8" t="s">
        <v>87</v>
      </c>
      <c r="E47" s="11" t="s">
        <v>88</v>
      </c>
      <c r="F47" s="12">
        <v>9.65</v>
      </c>
      <c r="G47" s="13">
        <v>2.68</v>
      </c>
      <c r="H47" s="5"/>
      <c r="I47" s="5"/>
      <c r="J47" s="5"/>
      <c r="K47" s="5"/>
      <c r="L47" s="5"/>
      <c r="M47" s="5"/>
      <c r="N47" s="5"/>
    </row>
    <row r="48" spans="1:14" ht="25.5" x14ac:dyDescent="0.25">
      <c r="A48" s="6" t="s">
        <v>89</v>
      </c>
      <c r="B48" s="17"/>
      <c r="C48" s="8" t="s">
        <v>86</v>
      </c>
      <c r="D48" s="8" t="s">
        <v>90</v>
      </c>
      <c r="E48" s="11" t="s">
        <v>91</v>
      </c>
      <c r="F48" s="12">
        <v>22.75</v>
      </c>
      <c r="G48" s="13">
        <v>6.32</v>
      </c>
      <c r="H48" s="5"/>
      <c r="I48" s="5"/>
      <c r="J48" s="5"/>
      <c r="K48" s="5"/>
      <c r="L48" s="5"/>
      <c r="M48" s="5"/>
      <c r="N48" s="5"/>
    </row>
    <row r="49" spans="1:14" ht="51" x14ac:dyDescent="0.25">
      <c r="A49" s="6" t="s">
        <v>92</v>
      </c>
      <c r="B49" s="17"/>
      <c r="C49" s="8" t="s">
        <v>93</v>
      </c>
      <c r="D49" s="8" t="s">
        <v>94</v>
      </c>
      <c r="E49" s="11" t="s">
        <v>91</v>
      </c>
      <c r="F49" s="12">
        <v>72.22</v>
      </c>
      <c r="G49" s="13">
        <v>20.059999999999999</v>
      </c>
      <c r="H49" s="5"/>
      <c r="I49" s="5"/>
      <c r="J49" s="5"/>
      <c r="K49" s="5"/>
      <c r="L49" s="5"/>
      <c r="M49" s="5"/>
      <c r="N49" s="5"/>
    </row>
    <row r="50" spans="1:14" ht="25.5" x14ac:dyDescent="0.25">
      <c r="A50" s="6" t="s">
        <v>95</v>
      </c>
      <c r="B50" s="17"/>
      <c r="C50" s="8" t="s">
        <v>96</v>
      </c>
      <c r="D50" s="8" t="s">
        <v>97</v>
      </c>
      <c r="E50" s="11" t="s">
        <v>91</v>
      </c>
      <c r="F50" s="12">
        <v>3.13</v>
      </c>
      <c r="G50" s="13">
        <v>0.87</v>
      </c>
      <c r="H50" s="5"/>
      <c r="I50" s="5"/>
      <c r="J50" s="5"/>
      <c r="K50" s="5"/>
      <c r="L50" s="5"/>
      <c r="M50" s="5"/>
      <c r="N50" s="5"/>
    </row>
    <row r="51" spans="1:14" ht="38.25" x14ac:dyDescent="0.25">
      <c r="A51" s="6" t="s">
        <v>98</v>
      </c>
      <c r="B51" s="17"/>
      <c r="C51" s="8" t="s">
        <v>99</v>
      </c>
      <c r="D51" s="8" t="s">
        <v>100</v>
      </c>
      <c r="E51" s="11" t="s">
        <v>91</v>
      </c>
      <c r="F51" s="12">
        <v>15.88</v>
      </c>
      <c r="G51" s="13">
        <v>4.41</v>
      </c>
      <c r="H51" s="5"/>
      <c r="I51" s="5"/>
      <c r="J51" s="5"/>
      <c r="K51" s="5"/>
      <c r="L51" s="5"/>
      <c r="M51" s="5"/>
      <c r="N51" s="5"/>
    </row>
    <row r="52" spans="1:14" ht="25.5" x14ac:dyDescent="0.25">
      <c r="A52" s="6" t="s">
        <v>101</v>
      </c>
      <c r="B52" s="17"/>
      <c r="C52" s="8" t="s">
        <v>102</v>
      </c>
      <c r="D52" s="8" t="s">
        <v>103</v>
      </c>
      <c r="E52" s="11" t="s">
        <v>104</v>
      </c>
      <c r="F52" s="12">
        <v>0</v>
      </c>
      <c r="G52" s="13">
        <v>0</v>
      </c>
      <c r="H52" s="5"/>
      <c r="I52" s="5"/>
      <c r="J52" s="5"/>
      <c r="K52" s="5"/>
      <c r="L52" s="5"/>
      <c r="M52" s="5"/>
      <c r="N52" s="5"/>
    </row>
    <row r="53" spans="1:14" x14ac:dyDescent="0.25">
      <c r="A53" s="6" t="s">
        <v>105</v>
      </c>
      <c r="B53" s="17"/>
      <c r="C53" s="8" t="s">
        <v>106</v>
      </c>
      <c r="D53" s="8" t="s">
        <v>107</v>
      </c>
      <c r="E53" s="11" t="s">
        <v>108</v>
      </c>
      <c r="F53" s="12">
        <v>1.19</v>
      </c>
      <c r="G53" s="13">
        <v>0.33</v>
      </c>
      <c r="H53" s="5"/>
      <c r="I53" s="5"/>
      <c r="J53" s="5"/>
      <c r="K53" s="5"/>
      <c r="L53" s="5"/>
      <c r="M53" s="5"/>
      <c r="N53" s="5"/>
    </row>
    <row r="54" spans="1:14" ht="25.5" x14ac:dyDescent="0.25">
      <c r="A54" s="6" t="s">
        <v>109</v>
      </c>
      <c r="B54" s="17"/>
      <c r="C54" s="8" t="s">
        <v>110</v>
      </c>
      <c r="D54" s="8" t="s">
        <v>111</v>
      </c>
      <c r="E54" s="11" t="s">
        <v>108</v>
      </c>
      <c r="F54" s="12">
        <v>4.6100000000000003</v>
      </c>
      <c r="G54" s="13">
        <v>1.28</v>
      </c>
      <c r="H54" s="5"/>
      <c r="I54" s="5"/>
      <c r="J54" s="5"/>
      <c r="K54" s="5"/>
      <c r="L54" s="5"/>
      <c r="M54" s="5"/>
      <c r="N54" s="5"/>
    </row>
    <row r="55" spans="1:14" x14ac:dyDescent="0.25">
      <c r="A55" s="6" t="s">
        <v>112</v>
      </c>
      <c r="B55" s="17"/>
      <c r="C55" s="8" t="s">
        <v>113</v>
      </c>
      <c r="D55" s="8" t="s">
        <v>111</v>
      </c>
      <c r="E55" s="11" t="s">
        <v>108</v>
      </c>
      <c r="F55" s="12">
        <v>5.08</v>
      </c>
      <c r="G55" s="13">
        <v>1.41</v>
      </c>
      <c r="H55" s="5"/>
      <c r="I55" s="5"/>
      <c r="J55" s="5"/>
      <c r="K55" s="5"/>
      <c r="L55" s="5"/>
      <c r="M55" s="5"/>
      <c r="N55" s="5"/>
    </row>
    <row r="56" spans="1:14" x14ac:dyDescent="0.25">
      <c r="A56" s="6" t="s">
        <v>114</v>
      </c>
      <c r="B56" s="17"/>
      <c r="C56" s="8" t="s">
        <v>115</v>
      </c>
      <c r="D56" s="8" t="s">
        <v>115</v>
      </c>
      <c r="E56" s="11" t="s">
        <v>116</v>
      </c>
      <c r="F56" s="12">
        <v>0</v>
      </c>
      <c r="G56" s="13">
        <v>0</v>
      </c>
      <c r="H56" s="5"/>
      <c r="I56" s="5"/>
      <c r="J56" s="5"/>
      <c r="K56" s="5"/>
      <c r="L56" s="5"/>
      <c r="M56" s="5"/>
      <c r="N56" s="5"/>
    </row>
    <row r="57" spans="1:14" x14ac:dyDescent="0.25">
      <c r="A57" s="6" t="s">
        <v>117</v>
      </c>
      <c r="B57" s="17"/>
      <c r="C57" s="8" t="s">
        <v>31</v>
      </c>
      <c r="D57" s="8" t="s">
        <v>31</v>
      </c>
      <c r="E57" s="11" t="s">
        <v>118</v>
      </c>
      <c r="F57" s="12">
        <v>34.340000000000003</v>
      </c>
      <c r="G57" s="13">
        <v>9.5399999999999991</v>
      </c>
      <c r="H57" s="5"/>
      <c r="I57" s="5"/>
      <c r="J57" s="5"/>
      <c r="K57" s="5"/>
      <c r="L57" s="5"/>
      <c r="M57" s="5"/>
      <c r="N57" s="5"/>
    </row>
    <row r="58" spans="1:14" ht="25.5" x14ac:dyDescent="0.25">
      <c r="A58" s="6" t="s">
        <v>119</v>
      </c>
      <c r="B58" s="18"/>
      <c r="C58" s="8" t="s">
        <v>120</v>
      </c>
      <c r="D58" s="8" t="s">
        <v>121</v>
      </c>
      <c r="E58" s="11" t="s">
        <v>122</v>
      </c>
      <c r="F58" s="12">
        <v>69.7</v>
      </c>
      <c r="G58" s="13">
        <v>19.36</v>
      </c>
      <c r="H58" s="5"/>
      <c r="I58" s="5"/>
      <c r="J58" s="5"/>
      <c r="K58" s="5"/>
      <c r="L58" s="5"/>
      <c r="M58" s="5"/>
      <c r="N58" s="5"/>
    </row>
    <row r="59" spans="1:14" x14ac:dyDescent="0.25">
      <c r="A59" s="6" t="s">
        <v>123</v>
      </c>
      <c r="B59" s="16" t="s">
        <v>124</v>
      </c>
      <c r="C59" s="8" t="s">
        <v>62</v>
      </c>
      <c r="D59" s="8" t="s">
        <v>125</v>
      </c>
      <c r="E59" s="11" t="s">
        <v>26</v>
      </c>
      <c r="F59" s="12">
        <v>67.819999999999993</v>
      </c>
      <c r="G59" s="13">
        <v>18.84</v>
      </c>
      <c r="H59" s="5"/>
      <c r="I59" s="5"/>
      <c r="J59" s="5"/>
      <c r="K59" s="5"/>
      <c r="L59" s="5"/>
      <c r="M59" s="5"/>
      <c r="N59" s="5"/>
    </row>
    <row r="60" spans="1:14" x14ac:dyDescent="0.25">
      <c r="A60" s="6" t="s">
        <v>126</v>
      </c>
      <c r="B60" s="17"/>
      <c r="C60" s="8" t="s">
        <v>62</v>
      </c>
      <c r="D60" s="8" t="s">
        <v>31</v>
      </c>
      <c r="E60" s="11" t="s">
        <v>127</v>
      </c>
      <c r="F60" s="12">
        <v>13.5</v>
      </c>
      <c r="G60" s="13">
        <v>3.75</v>
      </c>
      <c r="H60" s="5"/>
      <c r="I60" s="5"/>
      <c r="J60" s="5"/>
      <c r="K60" s="5"/>
      <c r="L60" s="5"/>
      <c r="M60" s="5"/>
      <c r="N60" s="5"/>
    </row>
    <row r="61" spans="1:14" x14ac:dyDescent="0.25">
      <c r="A61" s="6" t="s">
        <v>128</v>
      </c>
      <c r="B61" s="17"/>
      <c r="C61" s="8" t="s">
        <v>62</v>
      </c>
      <c r="D61" s="8" t="s">
        <v>129</v>
      </c>
      <c r="E61" s="11" t="s">
        <v>130</v>
      </c>
      <c r="F61" s="12">
        <v>0</v>
      </c>
      <c r="G61" s="13">
        <v>0</v>
      </c>
      <c r="H61" s="5"/>
      <c r="I61" s="5"/>
      <c r="J61" s="5"/>
      <c r="K61" s="5"/>
      <c r="L61" s="5"/>
      <c r="M61" s="5"/>
      <c r="N61" s="5"/>
    </row>
    <row r="62" spans="1:14" x14ac:dyDescent="0.25">
      <c r="A62" s="6" t="s">
        <v>131</v>
      </c>
      <c r="B62" s="18"/>
      <c r="C62" s="8" t="s">
        <v>62</v>
      </c>
      <c r="D62" s="8" t="s">
        <v>28</v>
      </c>
      <c r="E62" s="11" t="s">
        <v>62</v>
      </c>
      <c r="F62" s="12">
        <v>0</v>
      </c>
      <c r="G62" s="13">
        <v>0</v>
      </c>
      <c r="H62" s="5"/>
      <c r="I62" s="5"/>
      <c r="J62" s="5"/>
      <c r="K62" s="5"/>
      <c r="L62" s="5"/>
      <c r="M62" s="5"/>
      <c r="N62" s="5"/>
    </row>
    <row r="63" spans="1:14" ht="25.5" x14ac:dyDescent="0.25">
      <c r="A63" s="6" t="s">
        <v>132</v>
      </c>
      <c r="B63" s="7" t="s">
        <v>133</v>
      </c>
      <c r="C63" s="8" t="s">
        <v>62</v>
      </c>
      <c r="D63" s="8" t="s">
        <v>63</v>
      </c>
      <c r="E63" s="11" t="s">
        <v>134</v>
      </c>
      <c r="F63" s="12">
        <v>40.64</v>
      </c>
      <c r="G63" s="13">
        <v>11.29</v>
      </c>
      <c r="H63" s="5"/>
      <c r="I63" s="5"/>
      <c r="J63" s="5"/>
      <c r="K63" s="5"/>
      <c r="L63" s="5"/>
      <c r="M63" s="5"/>
      <c r="N63" s="5"/>
    </row>
    <row r="64" spans="1:14" x14ac:dyDescent="0.25">
      <c r="A64" s="6" t="s">
        <v>135</v>
      </c>
      <c r="B64" s="7" t="s">
        <v>136</v>
      </c>
      <c r="C64" s="8" t="s">
        <v>137</v>
      </c>
      <c r="D64" s="8" t="s">
        <v>138</v>
      </c>
      <c r="E64" s="11" t="s">
        <v>139</v>
      </c>
      <c r="F64" s="12">
        <v>0</v>
      </c>
      <c r="G64" s="13">
        <v>0</v>
      </c>
      <c r="H64" s="5"/>
      <c r="I64" s="5"/>
      <c r="J64" s="5"/>
      <c r="K64" s="5"/>
      <c r="L64" s="5"/>
      <c r="M64" s="5"/>
      <c r="N64" s="5"/>
    </row>
    <row r="65" spans="1:14" x14ac:dyDescent="0.25">
      <c r="A65" s="6" t="s">
        <v>140</v>
      </c>
      <c r="B65" s="16" t="s">
        <v>79</v>
      </c>
      <c r="C65" s="8" t="s">
        <v>86</v>
      </c>
      <c r="D65" s="8" t="s">
        <v>22</v>
      </c>
      <c r="E65" s="11" t="s">
        <v>130</v>
      </c>
      <c r="F65" s="12">
        <v>0</v>
      </c>
      <c r="G65" s="13">
        <v>0</v>
      </c>
      <c r="H65" s="5"/>
      <c r="I65" s="5"/>
      <c r="J65" s="5"/>
      <c r="K65" s="5"/>
      <c r="L65" s="5"/>
      <c r="M65" s="5"/>
      <c r="N65" s="5"/>
    </row>
    <row r="66" spans="1:14" x14ac:dyDescent="0.25">
      <c r="A66" s="6" t="s">
        <v>141</v>
      </c>
      <c r="B66" s="17"/>
      <c r="C66" s="8" t="s">
        <v>142</v>
      </c>
      <c r="D66" s="8" t="s">
        <v>143</v>
      </c>
      <c r="E66" s="11" t="s">
        <v>130</v>
      </c>
      <c r="F66" s="12">
        <v>25.81</v>
      </c>
      <c r="G66" s="13">
        <v>7.17</v>
      </c>
      <c r="H66" s="5"/>
      <c r="I66" s="5"/>
      <c r="J66" s="5"/>
      <c r="K66" s="5"/>
      <c r="L66" s="5"/>
      <c r="M66" s="5"/>
      <c r="N66" s="5"/>
    </row>
    <row r="67" spans="1:14" x14ac:dyDescent="0.25">
      <c r="A67" s="6" t="s">
        <v>144</v>
      </c>
      <c r="B67" s="18"/>
      <c r="C67" s="8" t="s">
        <v>145</v>
      </c>
      <c r="D67" s="8" t="s">
        <v>146</v>
      </c>
      <c r="E67" s="11" t="s">
        <v>147</v>
      </c>
      <c r="F67" s="12">
        <v>0</v>
      </c>
      <c r="G67" s="13">
        <v>0</v>
      </c>
      <c r="H67" s="5"/>
      <c r="I67" s="5"/>
      <c r="J67" s="5"/>
      <c r="K67" s="5"/>
      <c r="L67" s="5"/>
      <c r="M67" s="5"/>
      <c r="N67" s="5"/>
    </row>
    <row r="68" spans="1:14" x14ac:dyDescent="0.25">
      <c r="A68" s="6" t="s">
        <v>148</v>
      </c>
      <c r="B68" s="7" t="s">
        <v>49</v>
      </c>
      <c r="C68" s="8" t="s">
        <v>149</v>
      </c>
      <c r="D68" s="8" t="s">
        <v>11</v>
      </c>
      <c r="E68" s="11" t="s">
        <v>12</v>
      </c>
      <c r="F68" s="12">
        <v>0</v>
      </c>
      <c r="G68" s="13">
        <v>0</v>
      </c>
      <c r="H68" s="5"/>
      <c r="I68" s="5"/>
      <c r="J68" s="5"/>
      <c r="K68" s="5"/>
      <c r="L68" s="5"/>
      <c r="M68" s="5"/>
      <c r="N68" s="5"/>
    </row>
    <row r="69" spans="1:14" x14ac:dyDescent="0.25">
      <c r="A69" s="6" t="s">
        <v>150</v>
      </c>
      <c r="B69" s="16" t="s">
        <v>79</v>
      </c>
      <c r="C69" s="8" t="s">
        <v>36</v>
      </c>
      <c r="D69" s="8" t="s">
        <v>42</v>
      </c>
      <c r="E69" s="11" t="s">
        <v>151</v>
      </c>
      <c r="F69" s="12">
        <v>0</v>
      </c>
      <c r="G69" s="13">
        <v>0</v>
      </c>
      <c r="H69" s="5"/>
      <c r="I69" s="5"/>
      <c r="J69" s="5"/>
      <c r="K69" s="5"/>
      <c r="L69" s="5"/>
      <c r="M69" s="5"/>
      <c r="N69" s="5"/>
    </row>
    <row r="70" spans="1:14" x14ac:dyDescent="0.25">
      <c r="A70" s="6" t="s">
        <v>152</v>
      </c>
      <c r="B70" s="17"/>
      <c r="C70" s="8" t="s">
        <v>80</v>
      </c>
      <c r="D70" s="8" t="s">
        <v>42</v>
      </c>
      <c r="E70" s="11" t="s">
        <v>151</v>
      </c>
      <c r="F70" s="12">
        <v>0</v>
      </c>
      <c r="G70" s="13">
        <v>0</v>
      </c>
      <c r="H70" s="5"/>
      <c r="I70" s="5"/>
      <c r="J70" s="5"/>
      <c r="K70" s="5"/>
      <c r="L70" s="5"/>
      <c r="M70" s="5"/>
      <c r="N70" s="5"/>
    </row>
    <row r="71" spans="1:14" x14ac:dyDescent="0.25">
      <c r="A71" s="6" t="s">
        <v>153</v>
      </c>
      <c r="B71" s="18"/>
      <c r="C71" s="8" t="s">
        <v>149</v>
      </c>
      <c r="D71" s="8" t="s">
        <v>42</v>
      </c>
      <c r="E71" s="11" t="s">
        <v>151</v>
      </c>
      <c r="F71" s="12">
        <v>0</v>
      </c>
      <c r="G71" s="13">
        <v>0</v>
      </c>
      <c r="H71" s="5"/>
      <c r="I71" s="5"/>
      <c r="J71" s="5"/>
      <c r="K71" s="5"/>
      <c r="L71" s="5"/>
      <c r="M71" s="5"/>
      <c r="N71" s="5"/>
    </row>
    <row r="72" spans="1:14" ht="30.75" thickBot="1" x14ac:dyDescent="0.3">
      <c r="A72" s="6" t="s">
        <v>154</v>
      </c>
      <c r="B72" s="7" t="s">
        <v>155</v>
      </c>
      <c r="C72" s="8" t="s">
        <v>156</v>
      </c>
      <c r="D72" s="8" t="s">
        <v>28</v>
      </c>
      <c r="E72" s="11" t="s">
        <v>76</v>
      </c>
      <c r="F72" s="12">
        <v>0</v>
      </c>
      <c r="G72" s="13">
        <v>0</v>
      </c>
      <c r="H72" s="5"/>
      <c r="I72" s="5"/>
      <c r="J72" s="5"/>
      <c r="K72" s="5"/>
      <c r="L72" s="5"/>
      <c r="M72" s="5"/>
      <c r="N72" s="5"/>
    </row>
    <row r="73" spans="1:14" ht="15.75" thickTop="1" x14ac:dyDescent="0.25">
      <c r="E73" s="14" t="s">
        <v>7</v>
      </c>
      <c r="F73" s="15">
        <f>SUM(F45:F72)</f>
        <v>409.22</v>
      </c>
      <c r="G73" s="15">
        <f>SUM(G45:G72)</f>
        <v>113.67</v>
      </c>
    </row>
    <row r="76" spans="1:14" ht="15.75" x14ac:dyDescent="0.25">
      <c r="A76" s="1" t="s">
        <v>244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2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  <c r="H78" s="5"/>
      <c r="I78" s="5"/>
      <c r="J78" s="5"/>
      <c r="K78" s="5"/>
      <c r="L78" s="5"/>
      <c r="M78" s="5"/>
      <c r="N78" s="5"/>
    </row>
    <row r="79" spans="1:14" x14ac:dyDescent="0.25">
      <c r="A79" s="6" t="s">
        <v>157</v>
      </c>
      <c r="B79" s="16" t="s">
        <v>158</v>
      </c>
      <c r="C79" s="8" t="s">
        <v>159</v>
      </c>
      <c r="D79" s="8" t="s">
        <v>160</v>
      </c>
      <c r="E79" s="8" t="s">
        <v>12</v>
      </c>
      <c r="F79" s="9">
        <v>378.29</v>
      </c>
      <c r="G79" s="10">
        <v>105.08</v>
      </c>
      <c r="H79" s="5"/>
      <c r="I79" s="5"/>
      <c r="J79" s="5"/>
      <c r="K79" s="5"/>
      <c r="L79" s="5"/>
      <c r="M79" s="5"/>
      <c r="N79" s="5"/>
    </row>
    <row r="80" spans="1:14" x14ac:dyDescent="0.25">
      <c r="A80" s="6" t="s">
        <v>161</v>
      </c>
      <c r="B80" s="17"/>
      <c r="C80" s="8" t="s">
        <v>159</v>
      </c>
      <c r="D80" s="8" t="s">
        <v>162</v>
      </c>
      <c r="E80" s="11" t="s">
        <v>12</v>
      </c>
      <c r="F80" s="12">
        <v>0</v>
      </c>
      <c r="G80" s="13">
        <v>0</v>
      </c>
      <c r="H80" s="5"/>
      <c r="I80" s="5"/>
      <c r="J80" s="5"/>
      <c r="K80" s="5"/>
      <c r="L80" s="5"/>
      <c r="M80" s="5"/>
      <c r="N80" s="5"/>
    </row>
    <row r="81" spans="1:14" x14ac:dyDescent="0.25">
      <c r="A81" s="6" t="s">
        <v>163</v>
      </c>
      <c r="B81" s="17"/>
      <c r="C81" s="8" t="s">
        <v>164</v>
      </c>
      <c r="D81" s="8" t="s">
        <v>165</v>
      </c>
      <c r="E81" s="11" t="s">
        <v>166</v>
      </c>
      <c r="F81" s="12">
        <v>0.47</v>
      </c>
      <c r="G81" s="13">
        <v>0.13</v>
      </c>
      <c r="H81" s="5"/>
      <c r="I81" s="5"/>
      <c r="J81" s="5"/>
      <c r="K81" s="5"/>
      <c r="L81" s="5"/>
      <c r="M81" s="5"/>
      <c r="N81" s="5"/>
    </row>
    <row r="82" spans="1:14" x14ac:dyDescent="0.25">
      <c r="A82" s="6" t="s">
        <v>167</v>
      </c>
      <c r="B82" s="17"/>
      <c r="C82" s="8" t="s">
        <v>168</v>
      </c>
      <c r="D82" s="8" t="s">
        <v>169</v>
      </c>
      <c r="E82" s="11" t="s">
        <v>170</v>
      </c>
      <c r="F82" s="12">
        <v>28.12</v>
      </c>
      <c r="G82" s="13">
        <v>7.81</v>
      </c>
      <c r="H82" s="5"/>
      <c r="I82" s="5"/>
      <c r="J82" s="5"/>
      <c r="K82" s="5"/>
      <c r="L82" s="5"/>
      <c r="M82" s="5"/>
      <c r="N82" s="5"/>
    </row>
    <row r="83" spans="1:14" x14ac:dyDescent="0.25">
      <c r="A83" s="6" t="s">
        <v>171</v>
      </c>
      <c r="B83" s="18"/>
      <c r="C83" s="8" t="s">
        <v>172</v>
      </c>
      <c r="D83" s="8" t="s">
        <v>165</v>
      </c>
      <c r="E83" s="11" t="s">
        <v>166</v>
      </c>
      <c r="F83" s="12">
        <v>0</v>
      </c>
      <c r="G83" s="13">
        <v>0</v>
      </c>
      <c r="H83" s="5"/>
      <c r="I83" s="5"/>
      <c r="J83" s="5"/>
      <c r="K83" s="5"/>
      <c r="L83" s="5"/>
      <c r="M83" s="5"/>
      <c r="N83" s="5"/>
    </row>
    <row r="84" spans="1:14" ht="30" x14ac:dyDescent="0.25">
      <c r="A84" s="6" t="s">
        <v>173</v>
      </c>
      <c r="B84" s="7" t="s">
        <v>174</v>
      </c>
      <c r="C84" s="8" t="s">
        <v>62</v>
      </c>
      <c r="D84" s="8" t="s">
        <v>175</v>
      </c>
      <c r="E84" s="11" t="s">
        <v>12</v>
      </c>
      <c r="F84" s="12">
        <v>299.27</v>
      </c>
      <c r="G84" s="13">
        <v>83.13</v>
      </c>
      <c r="H84" s="5"/>
      <c r="I84" s="5"/>
      <c r="J84" s="5"/>
      <c r="K84" s="5"/>
      <c r="L84" s="5"/>
      <c r="M84" s="5"/>
      <c r="N84" s="5"/>
    </row>
    <row r="85" spans="1:14" ht="45" x14ac:dyDescent="0.25">
      <c r="A85" s="6" t="s">
        <v>176</v>
      </c>
      <c r="B85" s="7" t="s">
        <v>177</v>
      </c>
      <c r="C85" s="8" t="s">
        <v>62</v>
      </c>
      <c r="D85" s="8" t="s">
        <v>178</v>
      </c>
      <c r="E85" s="11" t="s">
        <v>166</v>
      </c>
      <c r="F85" s="12">
        <v>0</v>
      </c>
      <c r="G85" s="13">
        <v>0</v>
      </c>
      <c r="H85" s="5"/>
      <c r="I85" s="5"/>
      <c r="J85" s="5"/>
      <c r="K85" s="5"/>
      <c r="L85" s="5"/>
      <c r="M85" s="5"/>
      <c r="N85" s="5"/>
    </row>
    <row r="86" spans="1:14" ht="30" x14ac:dyDescent="0.25">
      <c r="A86" s="6" t="s">
        <v>179</v>
      </c>
      <c r="B86" s="7" t="s">
        <v>180</v>
      </c>
      <c r="C86" s="8" t="s">
        <v>62</v>
      </c>
      <c r="D86" s="8" t="s">
        <v>22</v>
      </c>
      <c r="E86" s="11" t="s">
        <v>170</v>
      </c>
      <c r="F86" s="12">
        <v>0</v>
      </c>
      <c r="G86" s="13">
        <v>0</v>
      </c>
      <c r="H86" s="5"/>
      <c r="I86" s="5"/>
      <c r="J86" s="5"/>
      <c r="K86" s="5"/>
      <c r="L86" s="5"/>
      <c r="M86" s="5"/>
      <c r="N86" s="5"/>
    </row>
    <row r="87" spans="1:14" x14ac:dyDescent="0.25">
      <c r="A87" s="6" t="s">
        <v>181</v>
      </c>
      <c r="B87" s="7" t="s">
        <v>182</v>
      </c>
      <c r="C87" s="8" t="s">
        <v>76</v>
      </c>
      <c r="D87" s="8" t="s">
        <v>76</v>
      </c>
      <c r="E87" s="11" t="s">
        <v>62</v>
      </c>
      <c r="F87" s="12">
        <v>0</v>
      </c>
      <c r="G87" s="13">
        <v>0</v>
      </c>
      <c r="H87" s="5"/>
      <c r="I87" s="5"/>
      <c r="J87" s="5"/>
      <c r="K87" s="5"/>
      <c r="L87" s="5"/>
      <c r="M87" s="5"/>
      <c r="N87" s="5"/>
    </row>
    <row r="88" spans="1:14" x14ac:dyDescent="0.25">
      <c r="A88" s="6" t="s">
        <v>183</v>
      </c>
      <c r="B88" s="7" t="s">
        <v>184</v>
      </c>
      <c r="C88" s="8" t="s">
        <v>62</v>
      </c>
      <c r="D88" s="8" t="s">
        <v>31</v>
      </c>
      <c r="E88" s="11" t="s">
        <v>185</v>
      </c>
      <c r="F88" s="12">
        <v>0</v>
      </c>
      <c r="G88" s="13">
        <v>0</v>
      </c>
      <c r="H88" s="5"/>
      <c r="I88" s="5"/>
      <c r="J88" s="5"/>
      <c r="K88" s="5"/>
      <c r="L88" s="5"/>
      <c r="M88" s="5"/>
      <c r="N88" s="5"/>
    </row>
    <row r="89" spans="1:14" x14ac:dyDescent="0.25">
      <c r="A89" s="6" t="s">
        <v>186</v>
      </c>
      <c r="B89" s="7" t="s">
        <v>187</v>
      </c>
      <c r="C89" s="8" t="s">
        <v>62</v>
      </c>
      <c r="D89" s="8" t="s">
        <v>188</v>
      </c>
      <c r="E89" s="11" t="s">
        <v>12</v>
      </c>
      <c r="F89" s="12">
        <v>0</v>
      </c>
      <c r="G89" s="13">
        <v>0</v>
      </c>
      <c r="H89" s="5"/>
      <c r="I89" s="5"/>
      <c r="J89" s="5"/>
      <c r="K89" s="5"/>
      <c r="L89" s="5"/>
      <c r="M89" s="5"/>
      <c r="N89" s="5"/>
    </row>
    <row r="90" spans="1:14" ht="15.75" thickBot="1" x14ac:dyDescent="0.3">
      <c r="A90" s="6" t="s">
        <v>189</v>
      </c>
      <c r="B90" s="7" t="s">
        <v>190</v>
      </c>
      <c r="C90" s="8" t="s">
        <v>191</v>
      </c>
      <c r="D90" s="8" t="s">
        <v>28</v>
      </c>
      <c r="E90" s="11" t="s">
        <v>29</v>
      </c>
      <c r="F90" s="12">
        <v>0</v>
      </c>
      <c r="G90" s="13">
        <v>0</v>
      </c>
      <c r="H90" s="5"/>
      <c r="I90" s="5"/>
      <c r="J90" s="5"/>
      <c r="K90" s="5"/>
      <c r="L90" s="5"/>
      <c r="M90" s="5"/>
      <c r="N90" s="5"/>
    </row>
    <row r="91" spans="1:14" ht="15.75" thickTop="1" x14ac:dyDescent="0.25">
      <c r="E91" s="14" t="s">
        <v>7</v>
      </c>
      <c r="F91" s="15">
        <f>SUM(F79:F90)</f>
        <v>706.15000000000009</v>
      </c>
      <c r="G91" s="15">
        <f>SUM(G79:G90)</f>
        <v>196.14999999999998</v>
      </c>
    </row>
    <row r="94" spans="1:14" ht="15.75" x14ac:dyDescent="0.25">
      <c r="A94" s="1" t="s">
        <v>245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2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6</v>
      </c>
      <c r="H96" s="5"/>
      <c r="I96" s="5"/>
      <c r="J96" s="5"/>
      <c r="K96" s="5"/>
      <c r="L96" s="5"/>
      <c r="M96" s="5"/>
      <c r="N96" s="5"/>
    </row>
    <row r="97" spans="1:14" ht="30" x14ac:dyDescent="0.25">
      <c r="A97" s="6" t="s">
        <v>192</v>
      </c>
      <c r="B97" s="7" t="s">
        <v>193</v>
      </c>
      <c r="C97" s="8" t="s">
        <v>194</v>
      </c>
      <c r="D97" s="8" t="s">
        <v>195</v>
      </c>
      <c r="E97" s="8" t="s">
        <v>130</v>
      </c>
      <c r="F97" s="9">
        <v>6.26</v>
      </c>
      <c r="G97" s="10">
        <v>1.74</v>
      </c>
      <c r="H97" s="5"/>
      <c r="I97" s="5"/>
      <c r="J97" s="5"/>
      <c r="K97" s="5"/>
      <c r="L97" s="5"/>
      <c r="M97" s="5"/>
      <c r="N97" s="5"/>
    </row>
    <row r="98" spans="1:14" x14ac:dyDescent="0.25">
      <c r="A98" s="6" t="s">
        <v>196</v>
      </c>
      <c r="B98" s="16" t="s">
        <v>197</v>
      </c>
      <c r="C98" s="8" t="s">
        <v>194</v>
      </c>
      <c r="D98" s="8" t="s">
        <v>198</v>
      </c>
      <c r="E98" s="11" t="s">
        <v>26</v>
      </c>
      <c r="F98" s="12">
        <v>580.46</v>
      </c>
      <c r="G98" s="13">
        <v>161.24</v>
      </c>
      <c r="H98" s="5"/>
      <c r="I98" s="5"/>
      <c r="J98" s="5"/>
      <c r="K98" s="5"/>
      <c r="L98" s="5"/>
      <c r="M98" s="5"/>
      <c r="N98" s="5"/>
    </row>
    <row r="99" spans="1:14" x14ac:dyDescent="0.25">
      <c r="A99" s="6" t="s">
        <v>199</v>
      </c>
      <c r="B99" s="17"/>
      <c r="C99" s="8" t="s">
        <v>62</v>
      </c>
      <c r="D99" s="8" t="s">
        <v>25</v>
      </c>
      <c r="E99" s="11" t="s">
        <v>26</v>
      </c>
      <c r="F99" s="12">
        <v>0</v>
      </c>
      <c r="G99" s="13">
        <v>0</v>
      </c>
      <c r="H99" s="5"/>
      <c r="I99" s="5"/>
      <c r="J99" s="5"/>
      <c r="K99" s="5"/>
      <c r="L99" s="5"/>
      <c r="M99" s="5"/>
      <c r="N99" s="5"/>
    </row>
    <row r="100" spans="1:14" x14ac:dyDescent="0.25">
      <c r="A100" s="6" t="s">
        <v>200</v>
      </c>
      <c r="B100" s="17"/>
      <c r="C100" s="8" t="s">
        <v>62</v>
      </c>
      <c r="D100" s="8" t="s">
        <v>28</v>
      </c>
      <c r="E100" s="11" t="s">
        <v>29</v>
      </c>
      <c r="F100" s="12">
        <v>17.89</v>
      </c>
      <c r="G100" s="13">
        <v>4.97</v>
      </c>
      <c r="H100" s="5"/>
      <c r="I100" s="5"/>
      <c r="J100" s="5"/>
      <c r="K100" s="5"/>
      <c r="L100" s="5"/>
      <c r="M100" s="5"/>
      <c r="N100" s="5"/>
    </row>
    <row r="101" spans="1:14" x14ac:dyDescent="0.25">
      <c r="A101" s="6" t="s">
        <v>201</v>
      </c>
      <c r="B101" s="18"/>
      <c r="C101" s="8" t="s">
        <v>202</v>
      </c>
      <c r="D101" s="8" t="s">
        <v>203</v>
      </c>
      <c r="E101" s="11" t="s">
        <v>29</v>
      </c>
      <c r="F101" s="12">
        <v>3.92</v>
      </c>
      <c r="G101" s="13">
        <v>1.0900000000000001</v>
      </c>
      <c r="H101" s="5"/>
      <c r="I101" s="5"/>
      <c r="J101" s="5"/>
      <c r="K101" s="5"/>
      <c r="L101" s="5"/>
      <c r="M101" s="5"/>
      <c r="N101" s="5"/>
    </row>
    <row r="102" spans="1:14" ht="38.25" x14ac:dyDescent="0.25">
      <c r="A102" s="6" t="s">
        <v>204</v>
      </c>
      <c r="B102" s="7" t="s">
        <v>205</v>
      </c>
      <c r="C102" s="8" t="s">
        <v>206</v>
      </c>
      <c r="D102" s="8" t="s">
        <v>103</v>
      </c>
      <c r="E102" s="11" t="s">
        <v>29</v>
      </c>
      <c r="F102" s="12">
        <v>0</v>
      </c>
      <c r="G102" s="13">
        <v>0</v>
      </c>
      <c r="H102" s="5"/>
      <c r="I102" s="5"/>
      <c r="J102" s="5"/>
      <c r="K102" s="5"/>
      <c r="L102" s="5"/>
      <c r="M102" s="5"/>
      <c r="N102" s="5"/>
    </row>
    <row r="103" spans="1:14" ht="30" x14ac:dyDescent="0.25">
      <c r="A103" s="6" t="s">
        <v>207</v>
      </c>
      <c r="B103" s="7" t="s">
        <v>208</v>
      </c>
      <c r="C103" s="8" t="s">
        <v>62</v>
      </c>
      <c r="D103" s="8" t="s">
        <v>209</v>
      </c>
      <c r="E103" s="11" t="s">
        <v>26</v>
      </c>
      <c r="F103" s="12">
        <v>4.18</v>
      </c>
      <c r="G103" s="13">
        <v>1.1599999999999999</v>
      </c>
      <c r="H103" s="5"/>
      <c r="I103" s="5"/>
      <c r="J103" s="5"/>
      <c r="K103" s="5"/>
      <c r="L103" s="5"/>
      <c r="M103" s="5"/>
      <c r="N103" s="5"/>
    </row>
    <row r="104" spans="1:14" x14ac:dyDescent="0.25">
      <c r="A104" s="6" t="s">
        <v>210</v>
      </c>
      <c r="B104" s="7" t="s">
        <v>211</v>
      </c>
      <c r="C104" s="8" t="s">
        <v>62</v>
      </c>
      <c r="D104" s="8" t="s">
        <v>209</v>
      </c>
      <c r="E104" s="11" t="s">
        <v>26</v>
      </c>
      <c r="F104" s="12">
        <v>0</v>
      </c>
      <c r="G104" s="13">
        <v>0</v>
      </c>
      <c r="H104" s="5"/>
      <c r="I104" s="5"/>
      <c r="J104" s="5"/>
      <c r="K104" s="5"/>
      <c r="L104" s="5"/>
      <c r="M104" s="5"/>
      <c r="N104" s="5"/>
    </row>
    <row r="105" spans="1:14" ht="25.5" x14ac:dyDescent="0.25">
      <c r="A105" s="6" t="s">
        <v>212</v>
      </c>
      <c r="B105" s="7" t="s">
        <v>213</v>
      </c>
      <c r="C105" s="8" t="s">
        <v>62</v>
      </c>
      <c r="D105" s="8" t="s">
        <v>214</v>
      </c>
      <c r="E105" s="11" t="s">
        <v>26</v>
      </c>
      <c r="F105" s="12">
        <v>617.87</v>
      </c>
      <c r="G105" s="13">
        <v>171.63</v>
      </c>
      <c r="H105" s="5"/>
      <c r="I105" s="5"/>
      <c r="J105" s="5"/>
      <c r="K105" s="5"/>
      <c r="L105" s="5"/>
      <c r="M105" s="5"/>
      <c r="N105" s="5"/>
    </row>
    <row r="106" spans="1:14" ht="25.5" x14ac:dyDescent="0.25">
      <c r="A106" s="6" t="s">
        <v>215</v>
      </c>
      <c r="B106" s="7" t="s">
        <v>216</v>
      </c>
      <c r="C106" s="8" t="s">
        <v>217</v>
      </c>
      <c r="D106" s="8" t="s">
        <v>11</v>
      </c>
      <c r="E106" s="11" t="s">
        <v>218</v>
      </c>
      <c r="F106" s="12">
        <v>177.44</v>
      </c>
      <c r="G106" s="13">
        <v>49.29</v>
      </c>
      <c r="H106" s="5"/>
      <c r="I106" s="5"/>
      <c r="J106" s="5"/>
      <c r="K106" s="5"/>
      <c r="L106" s="5"/>
      <c r="M106" s="5"/>
      <c r="N106" s="5"/>
    </row>
    <row r="107" spans="1:14" ht="30" x14ac:dyDescent="0.25">
      <c r="A107" s="6" t="s">
        <v>219</v>
      </c>
      <c r="B107" s="7" t="s">
        <v>220</v>
      </c>
      <c r="C107" s="8" t="s">
        <v>62</v>
      </c>
      <c r="D107" s="8" t="s">
        <v>221</v>
      </c>
      <c r="E107" s="11" t="s">
        <v>104</v>
      </c>
      <c r="F107" s="12">
        <v>209.99</v>
      </c>
      <c r="G107" s="13">
        <v>58.33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6" t="s">
        <v>222</v>
      </c>
      <c r="B108" s="7" t="s">
        <v>223</v>
      </c>
      <c r="C108" s="8" t="s">
        <v>62</v>
      </c>
      <c r="D108" s="8" t="s">
        <v>224</v>
      </c>
      <c r="E108" s="11" t="s">
        <v>26</v>
      </c>
      <c r="F108" s="12">
        <v>218.09</v>
      </c>
      <c r="G108" s="13">
        <v>60.58</v>
      </c>
      <c r="H108" s="5"/>
      <c r="I108" s="5"/>
      <c r="J108" s="5"/>
      <c r="K108" s="5"/>
      <c r="L108" s="5"/>
      <c r="M108" s="5"/>
      <c r="N108" s="5"/>
    </row>
    <row r="109" spans="1:14" ht="15.75" thickBot="1" x14ac:dyDescent="0.3">
      <c r="A109" s="6" t="s">
        <v>225</v>
      </c>
      <c r="B109" s="7" t="s">
        <v>226</v>
      </c>
      <c r="C109" s="8" t="s">
        <v>227</v>
      </c>
      <c r="D109" s="8" t="s">
        <v>77</v>
      </c>
      <c r="E109" s="11" t="s">
        <v>228</v>
      </c>
      <c r="F109" s="12">
        <v>0</v>
      </c>
      <c r="G109" s="13">
        <v>0</v>
      </c>
      <c r="H109" s="5"/>
      <c r="I109" s="5"/>
      <c r="J109" s="5"/>
      <c r="K109" s="5"/>
      <c r="L109" s="5"/>
      <c r="M109" s="5"/>
      <c r="N109" s="5"/>
    </row>
    <row r="110" spans="1:14" ht="15.75" thickTop="1" x14ac:dyDescent="0.25">
      <c r="E110" s="14" t="s">
        <v>7</v>
      </c>
      <c r="F110" s="15">
        <f>SUM(F97:F109)</f>
        <v>1836.1</v>
      </c>
      <c r="G110" s="15">
        <f>SUM(G97:G109)</f>
        <v>510.03000000000003</v>
      </c>
    </row>
    <row r="113" spans="1:14" ht="15.75" x14ac:dyDescent="0.25">
      <c r="A113" s="1" t="s">
        <v>246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4" x14ac:dyDescent="0.25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6" t="s">
        <v>229</v>
      </c>
      <c r="B116" s="7" t="s">
        <v>230</v>
      </c>
      <c r="C116" s="8" t="s">
        <v>231</v>
      </c>
      <c r="D116" s="8" t="s">
        <v>103</v>
      </c>
      <c r="E116" s="8" t="s">
        <v>104</v>
      </c>
      <c r="F116" s="9">
        <v>0</v>
      </c>
      <c r="G116" s="10">
        <v>0</v>
      </c>
      <c r="H116" s="5"/>
      <c r="I116" s="5"/>
      <c r="J116" s="5"/>
      <c r="K116" s="5"/>
      <c r="L116" s="5"/>
      <c r="M116" s="5"/>
      <c r="N116" s="5"/>
    </row>
    <row r="117" spans="1:14" ht="30" x14ac:dyDescent="0.25">
      <c r="A117" s="6" t="s">
        <v>232</v>
      </c>
      <c r="B117" s="7" t="s">
        <v>233</v>
      </c>
      <c r="C117" s="8" t="s">
        <v>234</v>
      </c>
      <c r="D117" s="8" t="s">
        <v>11</v>
      </c>
      <c r="E117" s="11" t="s">
        <v>26</v>
      </c>
      <c r="F117" s="12">
        <v>5.1100000000000003</v>
      </c>
      <c r="G117" s="13">
        <v>1.42</v>
      </c>
      <c r="H117" s="5"/>
      <c r="I117" s="5"/>
      <c r="J117" s="5"/>
      <c r="K117" s="5"/>
      <c r="L117" s="5"/>
      <c r="M117" s="5"/>
      <c r="N117" s="5"/>
    </row>
    <row r="118" spans="1:14" x14ac:dyDescent="0.25">
      <c r="A118" s="6" t="s">
        <v>235</v>
      </c>
      <c r="B118" s="7" t="s">
        <v>236</v>
      </c>
      <c r="C118" s="8" t="s">
        <v>62</v>
      </c>
      <c r="D118" s="8" t="s">
        <v>138</v>
      </c>
      <c r="E118" s="11" t="s">
        <v>237</v>
      </c>
      <c r="F118" s="12">
        <v>82.62</v>
      </c>
      <c r="G118" s="13">
        <v>22.95</v>
      </c>
      <c r="H118" s="5"/>
      <c r="I118" s="5"/>
      <c r="J118" s="5"/>
      <c r="K118" s="5"/>
      <c r="L118" s="5"/>
      <c r="M118" s="5"/>
      <c r="N118" s="5"/>
    </row>
    <row r="119" spans="1:14" ht="26.25" thickBot="1" x14ac:dyDescent="0.3">
      <c r="A119" s="6" t="s">
        <v>238</v>
      </c>
      <c r="B119" s="7" t="s">
        <v>239</v>
      </c>
      <c r="C119" s="8" t="s">
        <v>240</v>
      </c>
      <c r="D119" s="8" t="s">
        <v>11</v>
      </c>
      <c r="E119" s="11" t="s">
        <v>237</v>
      </c>
      <c r="F119" s="12">
        <v>332.71</v>
      </c>
      <c r="G119" s="13">
        <v>92.42</v>
      </c>
      <c r="H119" s="5"/>
      <c r="I119" s="5"/>
      <c r="J119" s="5"/>
      <c r="K119" s="5"/>
      <c r="L119" s="5"/>
      <c r="M119" s="5"/>
      <c r="N119" s="5"/>
    </row>
    <row r="120" spans="1:14" ht="15.75" thickTop="1" x14ac:dyDescent="0.25">
      <c r="E120" s="14" t="s">
        <v>7</v>
      </c>
      <c r="F120" s="15">
        <f>SUM(F116:F119)</f>
        <v>420.44</v>
      </c>
      <c r="G120" s="15">
        <f>SUM(G116:G119)</f>
        <v>116.78999999999999</v>
      </c>
    </row>
  </sheetData>
  <mergeCells count="9">
    <mergeCell ref="B69:B71"/>
    <mergeCell ref="B79:B83"/>
    <mergeCell ref="B98:B101"/>
    <mergeCell ref="B4:B17"/>
    <mergeCell ref="B18:B19"/>
    <mergeCell ref="B20:B26"/>
    <mergeCell ref="B45:B58"/>
    <mergeCell ref="B59:B62"/>
    <mergeCell ref="B65:B67"/>
  </mergeCells>
  <pageMargins left="0.39370078740157483" right="0.39370078740157483" top="0.39370078740157483" bottom="0.39370078740157483" header="0" footer="0"/>
  <pageSetup paperSize="9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ublikSablona2">
    <pageSetUpPr fitToPage="1"/>
  </sheetPr>
  <dimension ref="A1:N120"/>
  <sheetViews>
    <sheetView zoomScale="75" zoomScaleNormal="75" workbookViewId="0"/>
  </sheetViews>
  <sheetFormatPr defaultColWidth="14.42578125" defaultRowHeight="15" x14ac:dyDescent="0.25"/>
  <cols>
    <col min="1" max="1" width="7.140625" style="3" customWidth="1"/>
    <col min="2" max="2" width="55.140625" style="3" customWidth="1"/>
    <col min="3" max="3" width="46.5703125" style="3" customWidth="1"/>
    <col min="4" max="4" width="36.28515625" style="3" customWidth="1"/>
    <col min="5" max="5" width="17.42578125" style="3" customWidth="1"/>
    <col min="6" max="7" width="12.42578125" style="3" customWidth="1"/>
    <col min="8" max="16384" width="14.42578125" style="3"/>
  </cols>
  <sheetData>
    <row r="1" spans="1:14" ht="15.75" x14ac:dyDescent="0.25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</row>
    <row r="4" spans="1:14" x14ac:dyDescent="0.25">
      <c r="A4" s="6" t="s">
        <v>8</v>
      </c>
      <c r="B4" s="16" t="s">
        <v>9</v>
      </c>
      <c r="C4" s="8" t="s">
        <v>10</v>
      </c>
      <c r="D4" s="8" t="s">
        <v>11</v>
      </c>
      <c r="E4" s="8" t="s">
        <v>12</v>
      </c>
      <c r="F4" s="9">
        <v>129.41999999999999</v>
      </c>
      <c r="G4" s="10">
        <v>35.950000000000003</v>
      </c>
      <c r="H4" s="5"/>
      <c r="I4" s="5"/>
      <c r="J4" s="5"/>
      <c r="K4" s="5"/>
      <c r="L4" s="5"/>
      <c r="M4" s="5"/>
      <c r="N4" s="5"/>
    </row>
    <row r="5" spans="1:14" x14ac:dyDescent="0.25">
      <c r="A5" s="6" t="s">
        <v>13</v>
      </c>
      <c r="B5" s="17"/>
      <c r="C5" s="8" t="s">
        <v>10</v>
      </c>
      <c r="D5" s="8" t="s">
        <v>14</v>
      </c>
      <c r="E5" s="11" t="s">
        <v>12</v>
      </c>
      <c r="F5" s="12">
        <v>0.61</v>
      </c>
      <c r="G5" s="13">
        <v>0.17</v>
      </c>
      <c r="H5" s="5"/>
      <c r="I5" s="5"/>
      <c r="J5" s="5"/>
      <c r="K5" s="5"/>
      <c r="L5" s="5"/>
      <c r="M5" s="5"/>
      <c r="N5" s="5"/>
    </row>
    <row r="6" spans="1:14" x14ac:dyDescent="0.25">
      <c r="A6" s="6" t="s">
        <v>15</v>
      </c>
      <c r="B6" s="17"/>
      <c r="C6" s="8" t="s">
        <v>16</v>
      </c>
      <c r="D6" s="8" t="s">
        <v>17</v>
      </c>
      <c r="E6" s="11" t="s">
        <v>12</v>
      </c>
      <c r="F6" s="12">
        <v>14.33</v>
      </c>
      <c r="G6" s="13">
        <v>3.98</v>
      </c>
      <c r="H6" s="5"/>
      <c r="I6" s="5"/>
      <c r="J6" s="5"/>
      <c r="K6" s="5"/>
      <c r="L6" s="5"/>
      <c r="M6" s="5"/>
      <c r="N6" s="5"/>
    </row>
    <row r="7" spans="1:14" x14ac:dyDescent="0.25">
      <c r="A7" s="6" t="s">
        <v>18</v>
      </c>
      <c r="B7" s="17"/>
      <c r="C7" s="8" t="s">
        <v>16</v>
      </c>
      <c r="D7" s="8" t="s">
        <v>19</v>
      </c>
      <c r="E7" s="11" t="s">
        <v>20</v>
      </c>
      <c r="F7" s="12">
        <v>23</v>
      </c>
      <c r="G7" s="13">
        <v>6.39</v>
      </c>
      <c r="H7" s="5"/>
      <c r="I7" s="5"/>
      <c r="J7" s="5"/>
      <c r="K7" s="5"/>
      <c r="L7" s="5"/>
      <c r="M7" s="5"/>
      <c r="N7" s="5"/>
    </row>
    <row r="8" spans="1:14" x14ac:dyDescent="0.25">
      <c r="A8" s="6" t="s">
        <v>21</v>
      </c>
      <c r="B8" s="17"/>
      <c r="C8" s="8" t="s">
        <v>16</v>
      </c>
      <c r="D8" s="8" t="s">
        <v>22</v>
      </c>
      <c r="E8" s="11" t="s">
        <v>20</v>
      </c>
      <c r="F8" s="12">
        <v>0</v>
      </c>
      <c r="G8" s="13">
        <v>0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23</v>
      </c>
      <c r="B9" s="17"/>
      <c r="C9" s="8" t="s">
        <v>16</v>
      </c>
      <c r="D9" s="8" t="s">
        <v>11</v>
      </c>
      <c r="E9" s="11" t="s">
        <v>12</v>
      </c>
      <c r="F9" s="12">
        <v>1116.72</v>
      </c>
      <c r="G9" s="13">
        <v>310.2</v>
      </c>
      <c r="H9" s="5"/>
      <c r="I9" s="5"/>
      <c r="J9" s="5"/>
      <c r="K9" s="5"/>
      <c r="L9" s="5"/>
      <c r="M9" s="5"/>
      <c r="N9" s="5"/>
    </row>
    <row r="10" spans="1:14" x14ac:dyDescent="0.25">
      <c r="A10" s="6" t="s">
        <v>24</v>
      </c>
      <c r="B10" s="17"/>
      <c r="C10" s="8" t="s">
        <v>16</v>
      </c>
      <c r="D10" s="8" t="s">
        <v>25</v>
      </c>
      <c r="E10" s="11" t="s">
        <v>26</v>
      </c>
      <c r="F10" s="12">
        <v>0</v>
      </c>
      <c r="G10" s="13">
        <v>0</v>
      </c>
      <c r="H10" s="5"/>
      <c r="I10" s="5"/>
      <c r="J10" s="5"/>
      <c r="K10" s="5"/>
      <c r="L10" s="5"/>
      <c r="M10" s="5"/>
      <c r="N10" s="5"/>
    </row>
    <row r="11" spans="1:14" x14ac:dyDescent="0.25">
      <c r="A11" s="6" t="s">
        <v>27</v>
      </c>
      <c r="B11" s="17"/>
      <c r="C11" s="8" t="s">
        <v>16</v>
      </c>
      <c r="D11" s="8" t="s">
        <v>28</v>
      </c>
      <c r="E11" s="11" t="s">
        <v>29</v>
      </c>
      <c r="F11" s="12">
        <v>4.8600000000000003</v>
      </c>
      <c r="G11" s="13">
        <v>1.35</v>
      </c>
      <c r="H11" s="5"/>
      <c r="I11" s="5"/>
      <c r="J11" s="5"/>
      <c r="K11" s="5"/>
      <c r="L11" s="5"/>
      <c r="M11" s="5"/>
      <c r="N11" s="5"/>
    </row>
    <row r="12" spans="1:14" x14ac:dyDescent="0.25">
      <c r="A12" s="6" t="s">
        <v>30</v>
      </c>
      <c r="B12" s="17"/>
      <c r="C12" s="8" t="s">
        <v>16</v>
      </c>
      <c r="D12" s="8" t="s">
        <v>31</v>
      </c>
      <c r="E12" s="11" t="s">
        <v>32</v>
      </c>
      <c r="F12" s="12">
        <v>0</v>
      </c>
      <c r="G12" s="13">
        <v>0</v>
      </c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33</v>
      </c>
      <c r="B13" s="17"/>
      <c r="C13" s="8" t="s">
        <v>34</v>
      </c>
      <c r="D13" s="8" t="s">
        <v>11</v>
      </c>
      <c r="E13" s="11" t="s">
        <v>12</v>
      </c>
      <c r="F13" s="12">
        <v>47.48</v>
      </c>
      <c r="G13" s="13">
        <v>13.19</v>
      </c>
      <c r="H13" s="5"/>
      <c r="I13" s="5"/>
      <c r="J13" s="5"/>
      <c r="K13" s="5"/>
      <c r="L13" s="5"/>
      <c r="M13" s="5"/>
      <c r="N13" s="5"/>
    </row>
    <row r="14" spans="1:14" x14ac:dyDescent="0.25">
      <c r="A14" s="6" t="s">
        <v>35</v>
      </c>
      <c r="B14" s="17"/>
      <c r="C14" s="8" t="s">
        <v>36</v>
      </c>
      <c r="D14" s="8" t="s">
        <v>11</v>
      </c>
      <c r="E14" s="11" t="s">
        <v>12</v>
      </c>
      <c r="F14" s="12">
        <v>0</v>
      </c>
      <c r="G14" s="13">
        <v>0</v>
      </c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37</v>
      </c>
      <c r="B15" s="17"/>
      <c r="C15" s="8" t="s">
        <v>38</v>
      </c>
      <c r="D15" s="8" t="s">
        <v>39</v>
      </c>
      <c r="E15" s="11" t="s">
        <v>12</v>
      </c>
      <c r="F15" s="12">
        <v>103.75</v>
      </c>
      <c r="G15" s="13">
        <v>28.82</v>
      </c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40</v>
      </c>
      <c r="B16" s="17"/>
      <c r="C16" s="8" t="s">
        <v>41</v>
      </c>
      <c r="D16" s="8" t="s">
        <v>42</v>
      </c>
      <c r="E16" s="11" t="s">
        <v>12</v>
      </c>
      <c r="F16" s="12">
        <v>74.989999999999995</v>
      </c>
      <c r="G16" s="13">
        <v>20.83</v>
      </c>
      <c r="H16" s="5"/>
      <c r="I16" s="5"/>
      <c r="J16" s="5"/>
      <c r="K16" s="5"/>
      <c r="L16" s="5"/>
      <c r="M16" s="5"/>
      <c r="N16" s="5"/>
    </row>
    <row r="17" spans="1:14" x14ac:dyDescent="0.25">
      <c r="A17" s="6" t="s">
        <v>43</v>
      </c>
      <c r="B17" s="18"/>
      <c r="C17" s="8" t="s">
        <v>44</v>
      </c>
      <c r="D17" s="8" t="s">
        <v>42</v>
      </c>
      <c r="E17" s="11" t="s">
        <v>12</v>
      </c>
      <c r="F17" s="12">
        <v>3.1</v>
      </c>
      <c r="G17" s="13">
        <v>0.86</v>
      </c>
      <c r="H17" s="5"/>
      <c r="I17" s="5"/>
      <c r="J17" s="5"/>
      <c r="K17" s="5"/>
      <c r="L17" s="5"/>
      <c r="M17" s="5"/>
      <c r="N17" s="5"/>
    </row>
    <row r="18" spans="1:14" x14ac:dyDescent="0.25">
      <c r="A18" s="6" t="s">
        <v>45</v>
      </c>
      <c r="B18" s="16" t="s">
        <v>46</v>
      </c>
      <c r="C18" s="8" t="s">
        <v>10</v>
      </c>
      <c r="D18" s="8" t="s">
        <v>42</v>
      </c>
      <c r="E18" s="11" t="s">
        <v>12</v>
      </c>
      <c r="F18" s="12">
        <v>0</v>
      </c>
      <c r="G18" s="13">
        <v>0</v>
      </c>
      <c r="H18" s="5"/>
      <c r="I18" s="5"/>
      <c r="J18" s="5"/>
      <c r="K18" s="5"/>
      <c r="L18" s="5"/>
      <c r="M18" s="5"/>
      <c r="N18" s="5"/>
    </row>
    <row r="19" spans="1:14" x14ac:dyDescent="0.25">
      <c r="A19" s="6" t="s">
        <v>47</v>
      </c>
      <c r="B19" s="18"/>
      <c r="C19" s="8" t="s">
        <v>16</v>
      </c>
      <c r="D19" s="8" t="s">
        <v>42</v>
      </c>
      <c r="E19" s="11" t="s">
        <v>12</v>
      </c>
      <c r="F19" s="12">
        <v>0</v>
      </c>
      <c r="G19" s="13">
        <v>0</v>
      </c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48</v>
      </c>
      <c r="B20" s="16" t="s">
        <v>49</v>
      </c>
      <c r="C20" s="8" t="s">
        <v>50</v>
      </c>
      <c r="D20" s="8" t="s">
        <v>42</v>
      </c>
      <c r="E20" s="11" t="s">
        <v>12</v>
      </c>
      <c r="F20" s="12">
        <v>116.57</v>
      </c>
      <c r="G20" s="13">
        <v>32.380000000000003</v>
      </c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51</v>
      </c>
      <c r="B21" s="17"/>
      <c r="C21" s="8" t="s">
        <v>34</v>
      </c>
      <c r="D21" s="8" t="s">
        <v>42</v>
      </c>
      <c r="E21" s="11" t="s">
        <v>12</v>
      </c>
      <c r="F21" s="12">
        <v>42.44</v>
      </c>
      <c r="G21" s="13">
        <v>11.79</v>
      </c>
      <c r="H21" s="5"/>
      <c r="I21" s="5"/>
      <c r="J21" s="5"/>
      <c r="K21" s="5"/>
      <c r="L21" s="5"/>
      <c r="M21" s="5"/>
      <c r="N21" s="5"/>
    </row>
    <row r="22" spans="1:14" x14ac:dyDescent="0.25">
      <c r="A22" s="6" t="s">
        <v>52</v>
      </c>
      <c r="B22" s="17"/>
      <c r="C22" s="8" t="s">
        <v>36</v>
      </c>
      <c r="D22" s="8" t="s">
        <v>42</v>
      </c>
      <c r="E22" s="11" t="s">
        <v>12</v>
      </c>
      <c r="F22" s="12">
        <v>0.11</v>
      </c>
      <c r="G22" s="13">
        <v>0.03</v>
      </c>
      <c r="H22" s="5"/>
      <c r="I22" s="5"/>
      <c r="J22" s="5"/>
      <c r="K22" s="5"/>
      <c r="L22" s="5"/>
      <c r="M22" s="5"/>
      <c r="N22" s="5"/>
    </row>
    <row r="23" spans="1:14" x14ac:dyDescent="0.25">
      <c r="A23" s="6" t="s">
        <v>53</v>
      </c>
      <c r="B23" s="17"/>
      <c r="C23" s="8" t="s">
        <v>54</v>
      </c>
      <c r="D23" s="8" t="s">
        <v>42</v>
      </c>
      <c r="E23" s="11" t="s">
        <v>12</v>
      </c>
      <c r="F23" s="12">
        <v>1.84</v>
      </c>
      <c r="G23" s="13">
        <v>0.51</v>
      </c>
      <c r="H23" s="5"/>
      <c r="I23" s="5"/>
      <c r="J23" s="5"/>
      <c r="K23" s="5"/>
      <c r="L23" s="5"/>
      <c r="M23" s="5"/>
      <c r="N23" s="5"/>
    </row>
    <row r="24" spans="1:14" x14ac:dyDescent="0.25">
      <c r="A24" s="6" t="s">
        <v>55</v>
      </c>
      <c r="B24" s="17"/>
      <c r="C24" s="8" t="s">
        <v>38</v>
      </c>
      <c r="D24" s="8" t="s">
        <v>42</v>
      </c>
      <c r="E24" s="11" t="s">
        <v>12</v>
      </c>
      <c r="F24" s="12">
        <v>8.89</v>
      </c>
      <c r="G24" s="13">
        <v>2.4700000000000002</v>
      </c>
      <c r="H24" s="5"/>
      <c r="I24" s="5"/>
      <c r="J24" s="5"/>
      <c r="K24" s="5"/>
      <c r="L24" s="5"/>
      <c r="M24" s="5"/>
      <c r="N24" s="5"/>
    </row>
    <row r="25" spans="1:14" x14ac:dyDescent="0.25">
      <c r="A25" s="6" t="s">
        <v>56</v>
      </c>
      <c r="B25" s="17"/>
      <c r="C25" s="8" t="s">
        <v>44</v>
      </c>
      <c r="D25" s="8" t="s">
        <v>42</v>
      </c>
      <c r="E25" s="11" t="s">
        <v>12</v>
      </c>
      <c r="F25" s="12">
        <v>0.14000000000000001</v>
      </c>
      <c r="G25" s="13">
        <v>0.04</v>
      </c>
      <c r="H25" s="5"/>
      <c r="I25" s="5"/>
      <c r="J25" s="5"/>
      <c r="K25" s="5"/>
      <c r="L25" s="5"/>
      <c r="M25" s="5"/>
      <c r="N25" s="5"/>
    </row>
    <row r="26" spans="1:14" x14ac:dyDescent="0.25">
      <c r="A26" s="6" t="s">
        <v>57</v>
      </c>
      <c r="B26" s="18"/>
      <c r="C26" s="8" t="s">
        <v>41</v>
      </c>
      <c r="D26" s="8" t="s">
        <v>42</v>
      </c>
      <c r="E26" s="11" t="s">
        <v>12</v>
      </c>
      <c r="F26" s="12">
        <v>62.93</v>
      </c>
      <c r="G26" s="13">
        <v>17.48</v>
      </c>
      <c r="H26" s="5"/>
      <c r="I26" s="5"/>
      <c r="J26" s="5"/>
      <c r="K26" s="5"/>
      <c r="L26" s="5"/>
      <c r="M26" s="5"/>
      <c r="N26" s="5"/>
    </row>
    <row r="27" spans="1:14" ht="30" x14ac:dyDescent="0.25">
      <c r="A27" s="6" t="s">
        <v>58</v>
      </c>
      <c r="B27" s="7" t="s">
        <v>59</v>
      </c>
      <c r="C27" s="8" t="s">
        <v>50</v>
      </c>
      <c r="D27" s="8" t="s">
        <v>42</v>
      </c>
      <c r="E27" s="11" t="s">
        <v>12</v>
      </c>
      <c r="F27" s="12">
        <v>28.22</v>
      </c>
      <c r="G27" s="13">
        <v>7.84</v>
      </c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60</v>
      </c>
      <c r="B28" s="7" t="s">
        <v>61</v>
      </c>
      <c r="C28" s="8" t="s">
        <v>62</v>
      </c>
      <c r="D28" s="8" t="s">
        <v>63</v>
      </c>
      <c r="E28" s="11" t="s">
        <v>62</v>
      </c>
      <c r="F28" s="12">
        <v>71.03</v>
      </c>
      <c r="G28" s="13">
        <v>19.73</v>
      </c>
      <c r="H28" s="5"/>
      <c r="I28" s="5"/>
      <c r="J28" s="5"/>
      <c r="K28" s="5"/>
      <c r="L28" s="5"/>
      <c r="M28" s="5"/>
      <c r="N28" s="5"/>
    </row>
    <row r="29" spans="1:14" ht="26.25" thickBot="1" x14ac:dyDescent="0.3">
      <c r="A29" s="6" t="s">
        <v>64</v>
      </c>
      <c r="B29" s="7" t="s">
        <v>65</v>
      </c>
      <c r="C29" s="8" t="s">
        <v>66</v>
      </c>
      <c r="D29" s="8" t="s">
        <v>67</v>
      </c>
      <c r="E29" s="11" t="s">
        <v>68</v>
      </c>
      <c r="F29" s="12">
        <v>0</v>
      </c>
      <c r="G29" s="13">
        <v>0</v>
      </c>
      <c r="H29" s="5"/>
      <c r="I29" s="5"/>
      <c r="J29" s="5"/>
      <c r="K29" s="5"/>
      <c r="L29" s="5"/>
      <c r="M29" s="5"/>
      <c r="N29" s="5"/>
    </row>
    <row r="30" spans="1:14" ht="15.75" thickTop="1" x14ac:dyDescent="0.25">
      <c r="E30" s="14" t="s">
        <v>7</v>
      </c>
      <c r="F30" s="15">
        <f>SUM(F4:F29)</f>
        <v>1850.4299999999998</v>
      </c>
      <c r="G30" s="15">
        <f>SUM(G4:G29)</f>
        <v>514.01</v>
      </c>
    </row>
    <row r="33" spans="1:14" ht="15.75" x14ac:dyDescent="0.25">
      <c r="A33" s="1" t="s">
        <v>248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5"/>
      <c r="I35" s="5"/>
      <c r="J35" s="5"/>
      <c r="K35" s="5"/>
      <c r="L35" s="5"/>
      <c r="M35" s="5"/>
      <c r="N35" s="5"/>
    </row>
    <row r="36" spans="1:14" x14ac:dyDescent="0.25">
      <c r="A36" s="6" t="s">
        <v>69</v>
      </c>
      <c r="B36" s="7" t="s">
        <v>70</v>
      </c>
      <c r="C36" s="8" t="s">
        <v>62</v>
      </c>
      <c r="D36" s="8" t="s">
        <v>11</v>
      </c>
      <c r="E36" s="8" t="s">
        <v>71</v>
      </c>
      <c r="F36" s="9">
        <v>190.58</v>
      </c>
      <c r="G36" s="10">
        <v>52.94</v>
      </c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72</v>
      </c>
      <c r="B37" s="7" t="s">
        <v>73</v>
      </c>
      <c r="C37" s="8" t="s">
        <v>62</v>
      </c>
      <c r="D37" s="8" t="s">
        <v>11</v>
      </c>
      <c r="E37" s="11" t="s">
        <v>62</v>
      </c>
      <c r="F37" s="12">
        <v>43.85</v>
      </c>
      <c r="G37" s="13">
        <v>12.18</v>
      </c>
      <c r="H37" s="5"/>
      <c r="I37" s="5"/>
      <c r="J37" s="5"/>
      <c r="K37" s="5"/>
      <c r="L37" s="5"/>
      <c r="M37" s="5"/>
      <c r="N37" s="5"/>
    </row>
    <row r="38" spans="1:14" ht="30.75" thickBot="1" x14ac:dyDescent="0.3">
      <c r="A38" s="6" t="s">
        <v>74</v>
      </c>
      <c r="B38" s="7" t="s">
        <v>75</v>
      </c>
      <c r="C38" s="8" t="s">
        <v>76</v>
      </c>
      <c r="D38" s="8" t="s">
        <v>77</v>
      </c>
      <c r="E38" s="11" t="s">
        <v>62</v>
      </c>
      <c r="F38" s="12">
        <v>0</v>
      </c>
      <c r="G38" s="13">
        <v>0</v>
      </c>
      <c r="H38" s="5"/>
      <c r="I38" s="5"/>
      <c r="J38" s="5"/>
      <c r="K38" s="5"/>
      <c r="L38" s="5"/>
      <c r="M38" s="5"/>
      <c r="N38" s="5"/>
    </row>
    <row r="39" spans="1:14" ht="15.75" thickTop="1" x14ac:dyDescent="0.25">
      <c r="E39" s="14" t="s">
        <v>7</v>
      </c>
      <c r="F39" s="15">
        <f>SUM(F36:F38)</f>
        <v>234.43</v>
      </c>
      <c r="G39" s="15">
        <f>SUM(G36:G38)</f>
        <v>65.12</v>
      </c>
    </row>
    <row r="42" spans="1:14" ht="15.75" x14ac:dyDescent="0.25">
      <c r="A42" s="1" t="s">
        <v>249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2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5"/>
      <c r="I44" s="5"/>
      <c r="J44" s="5"/>
      <c r="K44" s="5"/>
      <c r="L44" s="5"/>
      <c r="M44" s="5"/>
      <c r="N44" s="5"/>
    </row>
    <row r="45" spans="1:14" x14ac:dyDescent="0.25">
      <c r="A45" s="6" t="s">
        <v>78</v>
      </c>
      <c r="B45" s="16" t="s">
        <v>79</v>
      </c>
      <c r="C45" s="8" t="s">
        <v>80</v>
      </c>
      <c r="D45" s="8" t="s">
        <v>81</v>
      </c>
      <c r="E45" s="8" t="s">
        <v>82</v>
      </c>
      <c r="F45" s="9">
        <v>0</v>
      </c>
      <c r="G45" s="10">
        <v>0</v>
      </c>
      <c r="H45" s="5"/>
      <c r="I45" s="5"/>
      <c r="J45" s="5"/>
      <c r="K45" s="5"/>
      <c r="L45" s="5"/>
      <c r="M45" s="5"/>
      <c r="N45" s="5"/>
    </row>
    <row r="46" spans="1:14" x14ac:dyDescent="0.25">
      <c r="A46" s="6" t="s">
        <v>83</v>
      </c>
      <c r="B46" s="17"/>
      <c r="C46" s="8" t="s">
        <v>80</v>
      </c>
      <c r="D46" s="8" t="s">
        <v>84</v>
      </c>
      <c r="E46" s="11" t="s">
        <v>82</v>
      </c>
      <c r="F46" s="12">
        <v>25.81</v>
      </c>
      <c r="G46" s="13">
        <v>7.17</v>
      </c>
      <c r="H46" s="5"/>
      <c r="I46" s="5"/>
      <c r="J46" s="5"/>
      <c r="K46" s="5"/>
      <c r="L46" s="5"/>
      <c r="M46" s="5"/>
      <c r="N46" s="5"/>
    </row>
    <row r="47" spans="1:14" x14ac:dyDescent="0.25">
      <c r="A47" s="6" t="s">
        <v>85</v>
      </c>
      <c r="B47" s="17"/>
      <c r="C47" s="8" t="s">
        <v>86</v>
      </c>
      <c r="D47" s="8" t="s">
        <v>87</v>
      </c>
      <c r="E47" s="11" t="s">
        <v>88</v>
      </c>
      <c r="F47" s="12">
        <v>0</v>
      </c>
      <c r="G47" s="13">
        <v>0</v>
      </c>
      <c r="H47" s="5"/>
      <c r="I47" s="5"/>
      <c r="J47" s="5"/>
      <c r="K47" s="5"/>
      <c r="L47" s="5"/>
      <c r="M47" s="5"/>
      <c r="N47" s="5"/>
    </row>
    <row r="48" spans="1:14" ht="25.5" x14ac:dyDescent="0.25">
      <c r="A48" s="6" t="s">
        <v>89</v>
      </c>
      <c r="B48" s="17"/>
      <c r="C48" s="8" t="s">
        <v>86</v>
      </c>
      <c r="D48" s="8" t="s">
        <v>90</v>
      </c>
      <c r="E48" s="11" t="s">
        <v>91</v>
      </c>
      <c r="F48" s="12">
        <v>0</v>
      </c>
      <c r="G48" s="13">
        <v>0</v>
      </c>
      <c r="H48" s="5"/>
      <c r="I48" s="5"/>
      <c r="J48" s="5"/>
      <c r="K48" s="5"/>
      <c r="L48" s="5"/>
      <c r="M48" s="5"/>
      <c r="N48" s="5"/>
    </row>
    <row r="49" spans="1:14" ht="51" x14ac:dyDescent="0.25">
      <c r="A49" s="6" t="s">
        <v>92</v>
      </c>
      <c r="B49" s="17"/>
      <c r="C49" s="8" t="s">
        <v>93</v>
      </c>
      <c r="D49" s="8" t="s">
        <v>94</v>
      </c>
      <c r="E49" s="11" t="s">
        <v>91</v>
      </c>
      <c r="F49" s="12">
        <v>0</v>
      </c>
      <c r="G49" s="13">
        <v>0</v>
      </c>
      <c r="H49" s="5"/>
      <c r="I49" s="5"/>
      <c r="J49" s="5"/>
      <c r="K49" s="5"/>
      <c r="L49" s="5"/>
      <c r="M49" s="5"/>
      <c r="N49" s="5"/>
    </row>
    <row r="50" spans="1:14" ht="25.5" x14ac:dyDescent="0.25">
      <c r="A50" s="6" t="s">
        <v>95</v>
      </c>
      <c r="B50" s="17"/>
      <c r="C50" s="8" t="s">
        <v>96</v>
      </c>
      <c r="D50" s="8" t="s">
        <v>97</v>
      </c>
      <c r="E50" s="11" t="s">
        <v>91</v>
      </c>
      <c r="F50" s="12">
        <v>0</v>
      </c>
      <c r="G50" s="13">
        <v>0</v>
      </c>
      <c r="H50" s="5"/>
      <c r="I50" s="5"/>
      <c r="J50" s="5"/>
      <c r="K50" s="5"/>
      <c r="L50" s="5"/>
      <c r="M50" s="5"/>
      <c r="N50" s="5"/>
    </row>
    <row r="51" spans="1:14" ht="38.25" x14ac:dyDescent="0.25">
      <c r="A51" s="6" t="s">
        <v>98</v>
      </c>
      <c r="B51" s="17"/>
      <c r="C51" s="8" t="s">
        <v>99</v>
      </c>
      <c r="D51" s="8" t="s">
        <v>100</v>
      </c>
      <c r="E51" s="11" t="s">
        <v>91</v>
      </c>
      <c r="F51" s="12">
        <v>0</v>
      </c>
      <c r="G51" s="13">
        <v>0</v>
      </c>
      <c r="H51" s="5"/>
      <c r="I51" s="5"/>
      <c r="J51" s="5"/>
      <c r="K51" s="5"/>
      <c r="L51" s="5"/>
      <c r="M51" s="5"/>
      <c r="N51" s="5"/>
    </row>
    <row r="52" spans="1:14" ht="25.5" x14ac:dyDescent="0.25">
      <c r="A52" s="6" t="s">
        <v>101</v>
      </c>
      <c r="B52" s="17"/>
      <c r="C52" s="8" t="s">
        <v>102</v>
      </c>
      <c r="D52" s="8" t="s">
        <v>103</v>
      </c>
      <c r="E52" s="11" t="s">
        <v>104</v>
      </c>
      <c r="F52" s="12">
        <v>0</v>
      </c>
      <c r="G52" s="13">
        <v>0</v>
      </c>
      <c r="H52" s="5"/>
      <c r="I52" s="5"/>
      <c r="J52" s="5"/>
      <c r="K52" s="5"/>
      <c r="L52" s="5"/>
      <c r="M52" s="5"/>
      <c r="N52" s="5"/>
    </row>
    <row r="53" spans="1:14" x14ac:dyDescent="0.25">
      <c r="A53" s="6" t="s">
        <v>105</v>
      </c>
      <c r="B53" s="17"/>
      <c r="C53" s="8" t="s">
        <v>106</v>
      </c>
      <c r="D53" s="8" t="s">
        <v>107</v>
      </c>
      <c r="E53" s="11" t="s">
        <v>108</v>
      </c>
      <c r="F53" s="12">
        <v>0</v>
      </c>
      <c r="G53" s="13">
        <v>0</v>
      </c>
      <c r="H53" s="5"/>
      <c r="I53" s="5"/>
      <c r="J53" s="5"/>
      <c r="K53" s="5"/>
      <c r="L53" s="5"/>
      <c r="M53" s="5"/>
      <c r="N53" s="5"/>
    </row>
    <row r="54" spans="1:14" ht="25.5" x14ac:dyDescent="0.25">
      <c r="A54" s="6" t="s">
        <v>109</v>
      </c>
      <c r="B54" s="17"/>
      <c r="C54" s="8" t="s">
        <v>110</v>
      </c>
      <c r="D54" s="8" t="s">
        <v>111</v>
      </c>
      <c r="E54" s="11" t="s">
        <v>108</v>
      </c>
      <c r="F54" s="12">
        <v>1.69</v>
      </c>
      <c r="G54" s="13">
        <v>0.47</v>
      </c>
      <c r="H54" s="5"/>
      <c r="I54" s="5"/>
      <c r="J54" s="5"/>
      <c r="K54" s="5"/>
      <c r="L54" s="5"/>
      <c r="M54" s="5"/>
      <c r="N54" s="5"/>
    </row>
    <row r="55" spans="1:14" x14ac:dyDescent="0.25">
      <c r="A55" s="6" t="s">
        <v>112</v>
      </c>
      <c r="B55" s="17"/>
      <c r="C55" s="8" t="s">
        <v>113</v>
      </c>
      <c r="D55" s="8" t="s">
        <v>111</v>
      </c>
      <c r="E55" s="11" t="s">
        <v>108</v>
      </c>
      <c r="F55" s="12">
        <v>3.17</v>
      </c>
      <c r="G55" s="13">
        <v>0.88</v>
      </c>
      <c r="H55" s="5"/>
      <c r="I55" s="5"/>
      <c r="J55" s="5"/>
      <c r="K55" s="5"/>
      <c r="L55" s="5"/>
      <c r="M55" s="5"/>
      <c r="N55" s="5"/>
    </row>
    <row r="56" spans="1:14" x14ac:dyDescent="0.25">
      <c r="A56" s="6" t="s">
        <v>114</v>
      </c>
      <c r="B56" s="17"/>
      <c r="C56" s="8" t="s">
        <v>115</v>
      </c>
      <c r="D56" s="8" t="s">
        <v>115</v>
      </c>
      <c r="E56" s="11" t="s">
        <v>116</v>
      </c>
      <c r="F56" s="12">
        <v>0</v>
      </c>
      <c r="G56" s="13">
        <v>0</v>
      </c>
      <c r="H56" s="5"/>
      <c r="I56" s="5"/>
      <c r="J56" s="5"/>
      <c r="K56" s="5"/>
      <c r="L56" s="5"/>
      <c r="M56" s="5"/>
      <c r="N56" s="5"/>
    </row>
    <row r="57" spans="1:14" x14ac:dyDescent="0.25">
      <c r="A57" s="6" t="s">
        <v>117</v>
      </c>
      <c r="B57" s="17"/>
      <c r="C57" s="8" t="s">
        <v>31</v>
      </c>
      <c r="D57" s="8" t="s">
        <v>31</v>
      </c>
      <c r="E57" s="11" t="s">
        <v>118</v>
      </c>
      <c r="F57" s="12">
        <v>0</v>
      </c>
      <c r="G57" s="13">
        <v>0</v>
      </c>
      <c r="H57" s="5"/>
      <c r="I57" s="5"/>
      <c r="J57" s="5"/>
      <c r="K57" s="5"/>
      <c r="L57" s="5"/>
      <c r="M57" s="5"/>
      <c r="N57" s="5"/>
    </row>
    <row r="58" spans="1:14" ht="25.5" x14ac:dyDescent="0.25">
      <c r="A58" s="6" t="s">
        <v>119</v>
      </c>
      <c r="B58" s="18"/>
      <c r="C58" s="8" t="s">
        <v>120</v>
      </c>
      <c r="D58" s="8" t="s">
        <v>121</v>
      </c>
      <c r="E58" s="11" t="s">
        <v>122</v>
      </c>
      <c r="F58" s="12">
        <v>15.19</v>
      </c>
      <c r="G58" s="13">
        <v>4.22</v>
      </c>
      <c r="H58" s="5"/>
      <c r="I58" s="5"/>
      <c r="J58" s="5"/>
      <c r="K58" s="5"/>
      <c r="L58" s="5"/>
      <c r="M58" s="5"/>
      <c r="N58" s="5"/>
    </row>
    <row r="59" spans="1:14" x14ac:dyDescent="0.25">
      <c r="A59" s="6" t="s">
        <v>123</v>
      </c>
      <c r="B59" s="16" t="s">
        <v>124</v>
      </c>
      <c r="C59" s="8" t="s">
        <v>62</v>
      </c>
      <c r="D59" s="8" t="s">
        <v>125</v>
      </c>
      <c r="E59" s="11" t="s">
        <v>26</v>
      </c>
      <c r="F59" s="12">
        <v>158.62</v>
      </c>
      <c r="G59" s="13">
        <v>44.06</v>
      </c>
      <c r="H59" s="5"/>
      <c r="I59" s="5"/>
      <c r="J59" s="5"/>
      <c r="K59" s="5"/>
      <c r="L59" s="5"/>
      <c r="M59" s="5"/>
      <c r="N59" s="5"/>
    </row>
    <row r="60" spans="1:14" x14ac:dyDescent="0.25">
      <c r="A60" s="6" t="s">
        <v>126</v>
      </c>
      <c r="B60" s="17"/>
      <c r="C60" s="8" t="s">
        <v>62</v>
      </c>
      <c r="D60" s="8" t="s">
        <v>31</v>
      </c>
      <c r="E60" s="11" t="s">
        <v>127</v>
      </c>
      <c r="F60" s="12">
        <v>0</v>
      </c>
      <c r="G60" s="13">
        <v>0</v>
      </c>
      <c r="H60" s="5"/>
      <c r="I60" s="5"/>
      <c r="J60" s="5"/>
      <c r="K60" s="5"/>
      <c r="L60" s="5"/>
      <c r="M60" s="5"/>
      <c r="N60" s="5"/>
    </row>
    <row r="61" spans="1:14" x14ac:dyDescent="0.25">
      <c r="A61" s="6" t="s">
        <v>128</v>
      </c>
      <c r="B61" s="17"/>
      <c r="C61" s="8" t="s">
        <v>62</v>
      </c>
      <c r="D61" s="8" t="s">
        <v>129</v>
      </c>
      <c r="E61" s="11" t="s">
        <v>130</v>
      </c>
      <c r="F61" s="12">
        <v>0</v>
      </c>
      <c r="G61" s="13">
        <v>0</v>
      </c>
      <c r="H61" s="5"/>
      <c r="I61" s="5"/>
      <c r="J61" s="5"/>
      <c r="K61" s="5"/>
      <c r="L61" s="5"/>
      <c r="M61" s="5"/>
      <c r="N61" s="5"/>
    </row>
    <row r="62" spans="1:14" x14ac:dyDescent="0.25">
      <c r="A62" s="6" t="s">
        <v>131</v>
      </c>
      <c r="B62" s="18"/>
      <c r="C62" s="8" t="s">
        <v>62</v>
      </c>
      <c r="D62" s="8" t="s">
        <v>28</v>
      </c>
      <c r="E62" s="11" t="s">
        <v>62</v>
      </c>
      <c r="F62" s="12">
        <v>0</v>
      </c>
      <c r="G62" s="13">
        <v>0</v>
      </c>
      <c r="H62" s="5"/>
      <c r="I62" s="5"/>
      <c r="J62" s="5"/>
      <c r="K62" s="5"/>
      <c r="L62" s="5"/>
      <c r="M62" s="5"/>
      <c r="N62" s="5"/>
    </row>
    <row r="63" spans="1:14" ht="25.5" x14ac:dyDescent="0.25">
      <c r="A63" s="6" t="s">
        <v>132</v>
      </c>
      <c r="B63" s="7" t="s">
        <v>133</v>
      </c>
      <c r="C63" s="8" t="s">
        <v>62</v>
      </c>
      <c r="D63" s="8" t="s">
        <v>63</v>
      </c>
      <c r="E63" s="11" t="s">
        <v>134</v>
      </c>
      <c r="F63" s="12">
        <v>14.94</v>
      </c>
      <c r="G63" s="13">
        <v>4.1500000000000004</v>
      </c>
      <c r="H63" s="5"/>
      <c r="I63" s="5"/>
      <c r="J63" s="5"/>
      <c r="K63" s="5"/>
      <c r="L63" s="5"/>
      <c r="M63" s="5"/>
      <c r="N63" s="5"/>
    </row>
    <row r="64" spans="1:14" x14ac:dyDescent="0.25">
      <c r="A64" s="6" t="s">
        <v>135</v>
      </c>
      <c r="B64" s="7" t="s">
        <v>136</v>
      </c>
      <c r="C64" s="8" t="s">
        <v>137</v>
      </c>
      <c r="D64" s="8" t="s">
        <v>138</v>
      </c>
      <c r="E64" s="11" t="s">
        <v>139</v>
      </c>
      <c r="F64" s="12">
        <v>0</v>
      </c>
      <c r="G64" s="13">
        <v>0</v>
      </c>
      <c r="H64" s="5"/>
      <c r="I64" s="5"/>
      <c r="J64" s="5"/>
      <c r="K64" s="5"/>
      <c r="L64" s="5"/>
      <c r="M64" s="5"/>
      <c r="N64" s="5"/>
    </row>
    <row r="65" spans="1:14" x14ac:dyDescent="0.25">
      <c r="A65" s="6" t="s">
        <v>140</v>
      </c>
      <c r="B65" s="16" t="s">
        <v>79</v>
      </c>
      <c r="C65" s="8" t="s">
        <v>86</v>
      </c>
      <c r="D65" s="8" t="s">
        <v>22</v>
      </c>
      <c r="E65" s="11" t="s">
        <v>130</v>
      </c>
      <c r="F65" s="12">
        <v>0</v>
      </c>
      <c r="G65" s="13">
        <v>0</v>
      </c>
      <c r="H65" s="5"/>
      <c r="I65" s="5"/>
      <c r="J65" s="5"/>
      <c r="K65" s="5"/>
      <c r="L65" s="5"/>
      <c r="M65" s="5"/>
      <c r="N65" s="5"/>
    </row>
    <row r="66" spans="1:14" x14ac:dyDescent="0.25">
      <c r="A66" s="6" t="s">
        <v>141</v>
      </c>
      <c r="B66" s="17"/>
      <c r="C66" s="8" t="s">
        <v>142</v>
      </c>
      <c r="D66" s="8" t="s">
        <v>143</v>
      </c>
      <c r="E66" s="11" t="s">
        <v>130</v>
      </c>
      <c r="F66" s="12">
        <v>0</v>
      </c>
      <c r="G66" s="13">
        <v>0</v>
      </c>
      <c r="H66" s="5"/>
      <c r="I66" s="5"/>
      <c r="J66" s="5"/>
      <c r="K66" s="5"/>
      <c r="L66" s="5"/>
      <c r="M66" s="5"/>
      <c r="N66" s="5"/>
    </row>
    <row r="67" spans="1:14" x14ac:dyDescent="0.25">
      <c r="A67" s="6" t="s">
        <v>144</v>
      </c>
      <c r="B67" s="18"/>
      <c r="C67" s="8" t="s">
        <v>145</v>
      </c>
      <c r="D67" s="8" t="s">
        <v>146</v>
      </c>
      <c r="E67" s="11" t="s">
        <v>147</v>
      </c>
      <c r="F67" s="12">
        <v>0</v>
      </c>
      <c r="G67" s="13">
        <v>0</v>
      </c>
      <c r="H67" s="5"/>
      <c r="I67" s="5"/>
      <c r="J67" s="5"/>
      <c r="K67" s="5"/>
      <c r="L67" s="5"/>
      <c r="M67" s="5"/>
      <c r="N67" s="5"/>
    </row>
    <row r="68" spans="1:14" x14ac:dyDescent="0.25">
      <c r="A68" s="6" t="s">
        <v>148</v>
      </c>
      <c r="B68" s="7" t="s">
        <v>49</v>
      </c>
      <c r="C68" s="8" t="s">
        <v>149</v>
      </c>
      <c r="D68" s="8" t="s">
        <v>11</v>
      </c>
      <c r="E68" s="11" t="s">
        <v>12</v>
      </c>
      <c r="F68" s="12">
        <v>0.94</v>
      </c>
      <c r="G68" s="13">
        <v>0.26</v>
      </c>
      <c r="H68" s="5"/>
      <c r="I68" s="5"/>
      <c r="J68" s="5"/>
      <c r="K68" s="5"/>
      <c r="L68" s="5"/>
      <c r="M68" s="5"/>
      <c r="N68" s="5"/>
    </row>
    <row r="69" spans="1:14" x14ac:dyDescent="0.25">
      <c r="A69" s="6" t="s">
        <v>150</v>
      </c>
      <c r="B69" s="16" t="s">
        <v>79</v>
      </c>
      <c r="C69" s="8" t="s">
        <v>36</v>
      </c>
      <c r="D69" s="8" t="s">
        <v>42</v>
      </c>
      <c r="E69" s="11" t="s">
        <v>151</v>
      </c>
      <c r="F69" s="12">
        <v>35.86</v>
      </c>
      <c r="G69" s="13">
        <v>9.9600000000000009</v>
      </c>
      <c r="H69" s="5"/>
      <c r="I69" s="5"/>
      <c r="J69" s="5"/>
      <c r="K69" s="5"/>
      <c r="L69" s="5"/>
      <c r="M69" s="5"/>
      <c r="N69" s="5"/>
    </row>
    <row r="70" spans="1:14" x14ac:dyDescent="0.25">
      <c r="A70" s="6" t="s">
        <v>152</v>
      </c>
      <c r="B70" s="17"/>
      <c r="C70" s="8" t="s">
        <v>80</v>
      </c>
      <c r="D70" s="8" t="s">
        <v>42</v>
      </c>
      <c r="E70" s="11" t="s">
        <v>151</v>
      </c>
      <c r="F70" s="12">
        <v>16.809999999999999</v>
      </c>
      <c r="G70" s="13">
        <v>4.67</v>
      </c>
      <c r="H70" s="5"/>
      <c r="I70" s="5"/>
      <c r="J70" s="5"/>
      <c r="K70" s="5"/>
      <c r="L70" s="5"/>
      <c r="M70" s="5"/>
      <c r="N70" s="5"/>
    </row>
    <row r="71" spans="1:14" x14ac:dyDescent="0.25">
      <c r="A71" s="6" t="s">
        <v>153</v>
      </c>
      <c r="B71" s="18"/>
      <c r="C71" s="8" t="s">
        <v>149</v>
      </c>
      <c r="D71" s="8" t="s">
        <v>42</v>
      </c>
      <c r="E71" s="11" t="s">
        <v>151</v>
      </c>
      <c r="F71" s="12">
        <v>25.63</v>
      </c>
      <c r="G71" s="13">
        <v>7.12</v>
      </c>
      <c r="H71" s="5"/>
      <c r="I71" s="5"/>
      <c r="J71" s="5"/>
      <c r="K71" s="5"/>
      <c r="L71" s="5"/>
      <c r="M71" s="5"/>
      <c r="N71" s="5"/>
    </row>
    <row r="72" spans="1:14" ht="30.75" thickBot="1" x14ac:dyDescent="0.3">
      <c r="A72" s="6" t="s">
        <v>154</v>
      </c>
      <c r="B72" s="7" t="s">
        <v>155</v>
      </c>
      <c r="C72" s="8" t="s">
        <v>156</v>
      </c>
      <c r="D72" s="8" t="s">
        <v>28</v>
      </c>
      <c r="E72" s="11" t="s">
        <v>76</v>
      </c>
      <c r="F72" s="12">
        <v>0</v>
      </c>
      <c r="G72" s="13">
        <v>0</v>
      </c>
      <c r="H72" s="5"/>
      <c r="I72" s="5"/>
      <c r="J72" s="5"/>
      <c r="K72" s="5"/>
      <c r="L72" s="5"/>
      <c r="M72" s="5"/>
      <c r="N72" s="5"/>
    </row>
    <row r="73" spans="1:14" ht="15.75" thickTop="1" x14ac:dyDescent="0.25">
      <c r="E73" s="14" t="s">
        <v>7</v>
      </c>
      <c r="F73" s="15">
        <f>SUM(F45:F72)</f>
        <v>298.66000000000003</v>
      </c>
      <c r="G73" s="15">
        <f>SUM(G45:G72)</f>
        <v>82.96</v>
      </c>
    </row>
    <row r="76" spans="1:14" ht="15.75" x14ac:dyDescent="0.25">
      <c r="A76" s="1" t="s">
        <v>250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2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  <c r="H78" s="5"/>
      <c r="I78" s="5"/>
      <c r="J78" s="5"/>
      <c r="K78" s="5"/>
      <c r="L78" s="5"/>
      <c r="M78" s="5"/>
      <c r="N78" s="5"/>
    </row>
    <row r="79" spans="1:14" x14ac:dyDescent="0.25">
      <c r="A79" s="6" t="s">
        <v>157</v>
      </c>
      <c r="B79" s="16" t="s">
        <v>158</v>
      </c>
      <c r="C79" s="8" t="s">
        <v>159</v>
      </c>
      <c r="D79" s="8" t="s">
        <v>160</v>
      </c>
      <c r="E79" s="8" t="s">
        <v>12</v>
      </c>
      <c r="F79" s="9">
        <v>23.72</v>
      </c>
      <c r="G79" s="10">
        <v>6.59</v>
      </c>
      <c r="H79" s="5"/>
      <c r="I79" s="5"/>
      <c r="J79" s="5"/>
      <c r="K79" s="5"/>
      <c r="L79" s="5"/>
      <c r="M79" s="5"/>
      <c r="N79" s="5"/>
    </row>
    <row r="80" spans="1:14" x14ac:dyDescent="0.25">
      <c r="A80" s="6" t="s">
        <v>161</v>
      </c>
      <c r="B80" s="17"/>
      <c r="C80" s="8" t="s">
        <v>159</v>
      </c>
      <c r="D80" s="8" t="s">
        <v>162</v>
      </c>
      <c r="E80" s="11" t="s">
        <v>12</v>
      </c>
      <c r="F80" s="12">
        <v>0</v>
      </c>
      <c r="G80" s="13">
        <v>0</v>
      </c>
      <c r="H80" s="5"/>
      <c r="I80" s="5"/>
      <c r="J80" s="5"/>
      <c r="K80" s="5"/>
      <c r="L80" s="5"/>
      <c r="M80" s="5"/>
      <c r="N80" s="5"/>
    </row>
    <row r="81" spans="1:14" x14ac:dyDescent="0.25">
      <c r="A81" s="6" t="s">
        <v>163</v>
      </c>
      <c r="B81" s="17"/>
      <c r="C81" s="8" t="s">
        <v>164</v>
      </c>
      <c r="D81" s="8" t="s">
        <v>165</v>
      </c>
      <c r="E81" s="11" t="s">
        <v>166</v>
      </c>
      <c r="F81" s="12">
        <v>0.04</v>
      </c>
      <c r="G81" s="13">
        <v>0.01</v>
      </c>
      <c r="H81" s="5"/>
      <c r="I81" s="5"/>
      <c r="J81" s="5"/>
      <c r="K81" s="5"/>
      <c r="L81" s="5"/>
      <c r="M81" s="5"/>
      <c r="N81" s="5"/>
    </row>
    <row r="82" spans="1:14" x14ac:dyDescent="0.25">
      <c r="A82" s="6" t="s">
        <v>167</v>
      </c>
      <c r="B82" s="17"/>
      <c r="C82" s="8" t="s">
        <v>168</v>
      </c>
      <c r="D82" s="8" t="s">
        <v>169</v>
      </c>
      <c r="E82" s="11" t="s">
        <v>170</v>
      </c>
      <c r="F82" s="12">
        <v>0.43</v>
      </c>
      <c r="G82" s="13">
        <v>0.12</v>
      </c>
      <c r="H82" s="5"/>
      <c r="I82" s="5"/>
      <c r="J82" s="5"/>
      <c r="K82" s="5"/>
      <c r="L82" s="5"/>
      <c r="M82" s="5"/>
      <c r="N82" s="5"/>
    </row>
    <row r="83" spans="1:14" x14ac:dyDescent="0.25">
      <c r="A83" s="6" t="s">
        <v>171</v>
      </c>
      <c r="B83" s="18"/>
      <c r="C83" s="8" t="s">
        <v>172</v>
      </c>
      <c r="D83" s="8" t="s">
        <v>165</v>
      </c>
      <c r="E83" s="11" t="s">
        <v>166</v>
      </c>
      <c r="F83" s="12">
        <v>0.25</v>
      </c>
      <c r="G83" s="13">
        <v>7.0000000000000007E-2</v>
      </c>
      <c r="H83" s="5"/>
      <c r="I83" s="5"/>
      <c r="J83" s="5"/>
      <c r="K83" s="5"/>
      <c r="L83" s="5"/>
      <c r="M83" s="5"/>
      <c r="N83" s="5"/>
    </row>
    <row r="84" spans="1:14" ht="30" x14ac:dyDescent="0.25">
      <c r="A84" s="6" t="s">
        <v>173</v>
      </c>
      <c r="B84" s="7" t="s">
        <v>174</v>
      </c>
      <c r="C84" s="8" t="s">
        <v>62</v>
      </c>
      <c r="D84" s="8" t="s">
        <v>175</v>
      </c>
      <c r="E84" s="11" t="s">
        <v>12</v>
      </c>
      <c r="F84" s="12">
        <v>82.04</v>
      </c>
      <c r="G84" s="13">
        <v>22.79</v>
      </c>
      <c r="H84" s="5"/>
      <c r="I84" s="5"/>
      <c r="J84" s="5"/>
      <c r="K84" s="5"/>
      <c r="L84" s="5"/>
      <c r="M84" s="5"/>
      <c r="N84" s="5"/>
    </row>
    <row r="85" spans="1:14" ht="45" x14ac:dyDescent="0.25">
      <c r="A85" s="6" t="s">
        <v>176</v>
      </c>
      <c r="B85" s="7" t="s">
        <v>177</v>
      </c>
      <c r="C85" s="8" t="s">
        <v>62</v>
      </c>
      <c r="D85" s="8" t="s">
        <v>178</v>
      </c>
      <c r="E85" s="11" t="s">
        <v>166</v>
      </c>
      <c r="F85" s="12">
        <v>2.12</v>
      </c>
      <c r="G85" s="13">
        <v>0.59</v>
      </c>
      <c r="H85" s="5"/>
      <c r="I85" s="5"/>
      <c r="J85" s="5"/>
      <c r="K85" s="5"/>
      <c r="L85" s="5"/>
      <c r="M85" s="5"/>
      <c r="N85" s="5"/>
    </row>
    <row r="86" spans="1:14" ht="30" x14ac:dyDescent="0.25">
      <c r="A86" s="6" t="s">
        <v>179</v>
      </c>
      <c r="B86" s="7" t="s">
        <v>180</v>
      </c>
      <c r="C86" s="8" t="s">
        <v>62</v>
      </c>
      <c r="D86" s="8" t="s">
        <v>22</v>
      </c>
      <c r="E86" s="11" t="s">
        <v>170</v>
      </c>
      <c r="F86" s="12">
        <v>4.72</v>
      </c>
      <c r="G86" s="13">
        <v>1.31</v>
      </c>
      <c r="H86" s="5"/>
      <c r="I86" s="5"/>
      <c r="J86" s="5"/>
      <c r="K86" s="5"/>
      <c r="L86" s="5"/>
      <c r="M86" s="5"/>
      <c r="N86" s="5"/>
    </row>
    <row r="87" spans="1:14" x14ac:dyDescent="0.25">
      <c r="A87" s="6" t="s">
        <v>181</v>
      </c>
      <c r="B87" s="7" t="s">
        <v>182</v>
      </c>
      <c r="C87" s="8" t="s">
        <v>76</v>
      </c>
      <c r="D87" s="8" t="s">
        <v>76</v>
      </c>
      <c r="E87" s="11" t="s">
        <v>62</v>
      </c>
      <c r="F87" s="12">
        <v>0</v>
      </c>
      <c r="G87" s="13">
        <v>0</v>
      </c>
      <c r="H87" s="5"/>
      <c r="I87" s="5"/>
      <c r="J87" s="5"/>
      <c r="K87" s="5"/>
      <c r="L87" s="5"/>
      <c r="M87" s="5"/>
      <c r="N87" s="5"/>
    </row>
    <row r="88" spans="1:14" x14ac:dyDescent="0.25">
      <c r="A88" s="6" t="s">
        <v>183</v>
      </c>
      <c r="B88" s="7" t="s">
        <v>184</v>
      </c>
      <c r="C88" s="8" t="s">
        <v>62</v>
      </c>
      <c r="D88" s="8" t="s">
        <v>31</v>
      </c>
      <c r="E88" s="11" t="s">
        <v>185</v>
      </c>
      <c r="F88" s="12">
        <v>0</v>
      </c>
      <c r="G88" s="13">
        <v>0</v>
      </c>
      <c r="H88" s="5"/>
      <c r="I88" s="5"/>
      <c r="J88" s="5"/>
      <c r="K88" s="5"/>
      <c r="L88" s="5"/>
      <c r="M88" s="5"/>
      <c r="N88" s="5"/>
    </row>
    <row r="89" spans="1:14" x14ac:dyDescent="0.25">
      <c r="A89" s="6" t="s">
        <v>186</v>
      </c>
      <c r="B89" s="7" t="s">
        <v>187</v>
      </c>
      <c r="C89" s="8" t="s">
        <v>62</v>
      </c>
      <c r="D89" s="8" t="s">
        <v>188</v>
      </c>
      <c r="E89" s="11" t="s">
        <v>12</v>
      </c>
      <c r="F89" s="12">
        <v>0</v>
      </c>
      <c r="G89" s="13">
        <v>0</v>
      </c>
      <c r="H89" s="5"/>
      <c r="I89" s="5"/>
      <c r="J89" s="5"/>
      <c r="K89" s="5"/>
      <c r="L89" s="5"/>
      <c r="M89" s="5"/>
      <c r="N89" s="5"/>
    </row>
    <row r="90" spans="1:14" ht="15.75" thickBot="1" x14ac:dyDescent="0.3">
      <c r="A90" s="6" t="s">
        <v>189</v>
      </c>
      <c r="B90" s="7" t="s">
        <v>190</v>
      </c>
      <c r="C90" s="8" t="s">
        <v>191</v>
      </c>
      <c r="D90" s="8" t="s">
        <v>28</v>
      </c>
      <c r="E90" s="11" t="s">
        <v>29</v>
      </c>
      <c r="F90" s="12">
        <v>0</v>
      </c>
      <c r="G90" s="13">
        <v>0</v>
      </c>
      <c r="H90" s="5"/>
      <c r="I90" s="5"/>
      <c r="J90" s="5"/>
      <c r="K90" s="5"/>
      <c r="L90" s="5"/>
      <c r="M90" s="5"/>
      <c r="N90" s="5"/>
    </row>
    <row r="91" spans="1:14" ht="15.75" thickTop="1" x14ac:dyDescent="0.25">
      <c r="E91" s="14" t="s">
        <v>7</v>
      </c>
      <c r="F91" s="15">
        <f>SUM(F79:F90)</f>
        <v>113.32000000000001</v>
      </c>
      <c r="G91" s="15">
        <f>SUM(G79:G90)</f>
        <v>31.479999999999997</v>
      </c>
    </row>
    <row r="94" spans="1:14" ht="15.75" x14ac:dyDescent="0.25">
      <c r="A94" s="1" t="s">
        <v>251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2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6</v>
      </c>
      <c r="H96" s="5"/>
      <c r="I96" s="5"/>
      <c r="J96" s="5"/>
      <c r="K96" s="5"/>
      <c r="L96" s="5"/>
      <c r="M96" s="5"/>
      <c r="N96" s="5"/>
    </row>
    <row r="97" spans="1:14" ht="30" x14ac:dyDescent="0.25">
      <c r="A97" s="6" t="s">
        <v>192</v>
      </c>
      <c r="B97" s="7" t="s">
        <v>193</v>
      </c>
      <c r="C97" s="8" t="s">
        <v>194</v>
      </c>
      <c r="D97" s="8" t="s">
        <v>195</v>
      </c>
      <c r="E97" s="8" t="s">
        <v>130</v>
      </c>
      <c r="F97" s="9">
        <v>0</v>
      </c>
      <c r="G97" s="10">
        <v>0</v>
      </c>
      <c r="H97" s="5"/>
      <c r="I97" s="5"/>
      <c r="J97" s="5"/>
      <c r="K97" s="5"/>
      <c r="L97" s="5"/>
      <c r="M97" s="5"/>
      <c r="N97" s="5"/>
    </row>
    <row r="98" spans="1:14" x14ac:dyDescent="0.25">
      <c r="A98" s="6" t="s">
        <v>196</v>
      </c>
      <c r="B98" s="16" t="s">
        <v>197</v>
      </c>
      <c r="C98" s="8" t="s">
        <v>194</v>
      </c>
      <c r="D98" s="8" t="s">
        <v>198</v>
      </c>
      <c r="E98" s="11" t="s">
        <v>26</v>
      </c>
      <c r="F98" s="12">
        <v>0</v>
      </c>
      <c r="G98" s="13">
        <v>0</v>
      </c>
      <c r="H98" s="5"/>
      <c r="I98" s="5"/>
      <c r="J98" s="5"/>
      <c r="K98" s="5"/>
      <c r="L98" s="5"/>
      <c r="M98" s="5"/>
      <c r="N98" s="5"/>
    </row>
    <row r="99" spans="1:14" x14ac:dyDescent="0.25">
      <c r="A99" s="6" t="s">
        <v>199</v>
      </c>
      <c r="B99" s="17"/>
      <c r="C99" s="8" t="s">
        <v>62</v>
      </c>
      <c r="D99" s="8" t="s">
        <v>25</v>
      </c>
      <c r="E99" s="11" t="s">
        <v>26</v>
      </c>
      <c r="F99" s="12">
        <v>0</v>
      </c>
      <c r="G99" s="13">
        <v>0</v>
      </c>
      <c r="H99" s="5"/>
      <c r="I99" s="5"/>
      <c r="J99" s="5"/>
      <c r="K99" s="5"/>
      <c r="L99" s="5"/>
      <c r="M99" s="5"/>
      <c r="N99" s="5"/>
    </row>
    <row r="100" spans="1:14" x14ac:dyDescent="0.25">
      <c r="A100" s="6" t="s">
        <v>200</v>
      </c>
      <c r="B100" s="17"/>
      <c r="C100" s="8" t="s">
        <v>62</v>
      </c>
      <c r="D100" s="8" t="s">
        <v>28</v>
      </c>
      <c r="E100" s="11" t="s">
        <v>29</v>
      </c>
      <c r="F100" s="12">
        <v>7.27</v>
      </c>
      <c r="G100" s="13">
        <v>2.02</v>
      </c>
      <c r="H100" s="5"/>
      <c r="I100" s="5"/>
      <c r="J100" s="5"/>
      <c r="K100" s="5"/>
      <c r="L100" s="5"/>
      <c r="M100" s="5"/>
      <c r="N100" s="5"/>
    </row>
    <row r="101" spans="1:14" x14ac:dyDescent="0.25">
      <c r="A101" s="6" t="s">
        <v>201</v>
      </c>
      <c r="B101" s="18"/>
      <c r="C101" s="8" t="s">
        <v>202</v>
      </c>
      <c r="D101" s="8" t="s">
        <v>203</v>
      </c>
      <c r="E101" s="11" t="s">
        <v>29</v>
      </c>
      <c r="F101" s="12">
        <v>0</v>
      </c>
      <c r="G101" s="13">
        <v>0</v>
      </c>
      <c r="H101" s="5"/>
      <c r="I101" s="5"/>
      <c r="J101" s="5"/>
      <c r="K101" s="5"/>
      <c r="L101" s="5"/>
      <c r="M101" s="5"/>
      <c r="N101" s="5"/>
    </row>
    <row r="102" spans="1:14" ht="38.25" x14ac:dyDescent="0.25">
      <c r="A102" s="6" t="s">
        <v>204</v>
      </c>
      <c r="B102" s="7" t="s">
        <v>205</v>
      </c>
      <c r="C102" s="8" t="s">
        <v>206</v>
      </c>
      <c r="D102" s="8" t="s">
        <v>103</v>
      </c>
      <c r="E102" s="11" t="s">
        <v>29</v>
      </c>
      <c r="F102" s="12">
        <v>0</v>
      </c>
      <c r="G102" s="13">
        <v>0</v>
      </c>
      <c r="H102" s="5"/>
      <c r="I102" s="5"/>
      <c r="J102" s="5"/>
      <c r="K102" s="5"/>
      <c r="L102" s="5"/>
      <c r="M102" s="5"/>
      <c r="N102" s="5"/>
    </row>
    <row r="103" spans="1:14" ht="30" x14ac:dyDescent="0.25">
      <c r="A103" s="6" t="s">
        <v>207</v>
      </c>
      <c r="B103" s="7" t="s">
        <v>208</v>
      </c>
      <c r="C103" s="8" t="s">
        <v>62</v>
      </c>
      <c r="D103" s="8" t="s">
        <v>209</v>
      </c>
      <c r="E103" s="11" t="s">
        <v>26</v>
      </c>
      <c r="F103" s="12">
        <v>0</v>
      </c>
      <c r="G103" s="13">
        <v>0</v>
      </c>
      <c r="H103" s="5"/>
      <c r="I103" s="5"/>
      <c r="J103" s="5"/>
      <c r="K103" s="5"/>
      <c r="L103" s="5"/>
      <c r="M103" s="5"/>
      <c r="N103" s="5"/>
    </row>
    <row r="104" spans="1:14" x14ac:dyDescent="0.25">
      <c r="A104" s="6" t="s">
        <v>210</v>
      </c>
      <c r="B104" s="7" t="s">
        <v>211</v>
      </c>
      <c r="C104" s="8" t="s">
        <v>62</v>
      </c>
      <c r="D104" s="8" t="s">
        <v>209</v>
      </c>
      <c r="E104" s="11" t="s">
        <v>26</v>
      </c>
      <c r="F104" s="12">
        <v>0</v>
      </c>
      <c r="G104" s="13">
        <v>0</v>
      </c>
      <c r="H104" s="5"/>
      <c r="I104" s="5"/>
      <c r="J104" s="5"/>
      <c r="K104" s="5"/>
      <c r="L104" s="5"/>
      <c r="M104" s="5"/>
      <c r="N104" s="5"/>
    </row>
    <row r="105" spans="1:14" ht="25.5" x14ac:dyDescent="0.25">
      <c r="A105" s="6" t="s">
        <v>212</v>
      </c>
      <c r="B105" s="7" t="s">
        <v>213</v>
      </c>
      <c r="C105" s="8" t="s">
        <v>62</v>
      </c>
      <c r="D105" s="8" t="s">
        <v>214</v>
      </c>
      <c r="E105" s="11" t="s">
        <v>26</v>
      </c>
      <c r="F105" s="12">
        <v>276.26</v>
      </c>
      <c r="G105" s="13">
        <v>76.739999999999995</v>
      </c>
      <c r="H105" s="5"/>
      <c r="I105" s="5"/>
      <c r="J105" s="5"/>
      <c r="K105" s="5"/>
      <c r="L105" s="5"/>
      <c r="M105" s="5"/>
      <c r="N105" s="5"/>
    </row>
    <row r="106" spans="1:14" ht="25.5" x14ac:dyDescent="0.25">
      <c r="A106" s="6" t="s">
        <v>215</v>
      </c>
      <c r="B106" s="7" t="s">
        <v>216</v>
      </c>
      <c r="C106" s="8" t="s">
        <v>217</v>
      </c>
      <c r="D106" s="8" t="s">
        <v>11</v>
      </c>
      <c r="E106" s="11" t="s">
        <v>218</v>
      </c>
      <c r="F106" s="12">
        <v>388.19</v>
      </c>
      <c r="G106" s="13">
        <v>107.83</v>
      </c>
      <c r="H106" s="5"/>
      <c r="I106" s="5"/>
      <c r="J106" s="5"/>
      <c r="K106" s="5"/>
      <c r="L106" s="5"/>
      <c r="M106" s="5"/>
      <c r="N106" s="5"/>
    </row>
    <row r="107" spans="1:14" ht="30" x14ac:dyDescent="0.25">
      <c r="A107" s="6" t="s">
        <v>219</v>
      </c>
      <c r="B107" s="7" t="s">
        <v>220</v>
      </c>
      <c r="C107" s="8" t="s">
        <v>62</v>
      </c>
      <c r="D107" s="8" t="s">
        <v>221</v>
      </c>
      <c r="E107" s="11" t="s">
        <v>104</v>
      </c>
      <c r="F107" s="12">
        <v>0</v>
      </c>
      <c r="G107" s="13">
        <v>0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6" t="s">
        <v>222</v>
      </c>
      <c r="B108" s="7" t="s">
        <v>223</v>
      </c>
      <c r="C108" s="8" t="s">
        <v>62</v>
      </c>
      <c r="D108" s="8" t="s">
        <v>224</v>
      </c>
      <c r="E108" s="11" t="s">
        <v>26</v>
      </c>
      <c r="F108" s="12">
        <v>3.28</v>
      </c>
      <c r="G108" s="13">
        <v>0.91</v>
      </c>
      <c r="H108" s="5"/>
      <c r="I108" s="5"/>
      <c r="J108" s="5"/>
      <c r="K108" s="5"/>
      <c r="L108" s="5"/>
      <c r="M108" s="5"/>
      <c r="N108" s="5"/>
    </row>
    <row r="109" spans="1:14" ht="15.75" thickBot="1" x14ac:dyDescent="0.3">
      <c r="A109" s="6" t="s">
        <v>225</v>
      </c>
      <c r="B109" s="7" t="s">
        <v>226</v>
      </c>
      <c r="C109" s="8" t="s">
        <v>227</v>
      </c>
      <c r="D109" s="8" t="s">
        <v>77</v>
      </c>
      <c r="E109" s="11" t="s">
        <v>228</v>
      </c>
      <c r="F109" s="12">
        <v>0</v>
      </c>
      <c r="G109" s="13">
        <v>0</v>
      </c>
      <c r="H109" s="5"/>
      <c r="I109" s="5"/>
      <c r="J109" s="5"/>
      <c r="K109" s="5"/>
      <c r="L109" s="5"/>
      <c r="M109" s="5"/>
      <c r="N109" s="5"/>
    </row>
    <row r="110" spans="1:14" ht="15.75" thickTop="1" x14ac:dyDescent="0.25">
      <c r="E110" s="14" t="s">
        <v>7</v>
      </c>
      <c r="F110" s="15">
        <f>SUM(F97:F109)</f>
        <v>675</v>
      </c>
      <c r="G110" s="15">
        <f>SUM(G97:G109)</f>
        <v>187.49999999999997</v>
      </c>
    </row>
    <row r="113" spans="1:14" ht="15.75" x14ac:dyDescent="0.25">
      <c r="A113" s="1" t="s">
        <v>252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4" x14ac:dyDescent="0.25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6" t="s">
        <v>229</v>
      </c>
      <c r="B116" s="7" t="s">
        <v>230</v>
      </c>
      <c r="C116" s="8" t="s">
        <v>231</v>
      </c>
      <c r="D116" s="8" t="s">
        <v>103</v>
      </c>
      <c r="E116" s="8" t="s">
        <v>104</v>
      </c>
      <c r="F116" s="9">
        <v>0</v>
      </c>
      <c r="G116" s="10">
        <v>0</v>
      </c>
      <c r="H116" s="5"/>
      <c r="I116" s="5"/>
      <c r="J116" s="5"/>
      <c r="K116" s="5"/>
      <c r="L116" s="5"/>
      <c r="M116" s="5"/>
      <c r="N116" s="5"/>
    </row>
    <row r="117" spans="1:14" ht="30" x14ac:dyDescent="0.25">
      <c r="A117" s="6" t="s">
        <v>232</v>
      </c>
      <c r="B117" s="7" t="s">
        <v>233</v>
      </c>
      <c r="C117" s="8" t="s">
        <v>234</v>
      </c>
      <c r="D117" s="8" t="s">
        <v>11</v>
      </c>
      <c r="E117" s="11" t="s">
        <v>26</v>
      </c>
      <c r="F117" s="12">
        <v>6.26</v>
      </c>
      <c r="G117" s="13">
        <v>1.74</v>
      </c>
      <c r="H117" s="5"/>
      <c r="I117" s="5"/>
      <c r="J117" s="5"/>
      <c r="K117" s="5"/>
      <c r="L117" s="5"/>
      <c r="M117" s="5"/>
      <c r="N117" s="5"/>
    </row>
    <row r="118" spans="1:14" x14ac:dyDescent="0.25">
      <c r="A118" s="6" t="s">
        <v>235</v>
      </c>
      <c r="B118" s="7" t="s">
        <v>236</v>
      </c>
      <c r="C118" s="8" t="s">
        <v>62</v>
      </c>
      <c r="D118" s="8" t="s">
        <v>138</v>
      </c>
      <c r="E118" s="11" t="s">
        <v>237</v>
      </c>
      <c r="F118" s="12">
        <v>0</v>
      </c>
      <c r="G118" s="13">
        <v>0</v>
      </c>
      <c r="H118" s="5"/>
      <c r="I118" s="5"/>
      <c r="J118" s="5"/>
      <c r="K118" s="5"/>
      <c r="L118" s="5"/>
      <c r="M118" s="5"/>
      <c r="N118" s="5"/>
    </row>
    <row r="119" spans="1:14" ht="26.25" thickBot="1" x14ac:dyDescent="0.3">
      <c r="A119" s="6" t="s">
        <v>238</v>
      </c>
      <c r="B119" s="7" t="s">
        <v>239</v>
      </c>
      <c r="C119" s="8" t="s">
        <v>240</v>
      </c>
      <c r="D119" s="8" t="s">
        <v>11</v>
      </c>
      <c r="E119" s="11" t="s">
        <v>237</v>
      </c>
      <c r="F119" s="12">
        <v>10.26</v>
      </c>
      <c r="G119" s="13">
        <v>2.85</v>
      </c>
      <c r="H119" s="5"/>
      <c r="I119" s="5"/>
      <c r="J119" s="5"/>
      <c r="K119" s="5"/>
      <c r="L119" s="5"/>
      <c r="M119" s="5"/>
      <c r="N119" s="5"/>
    </row>
    <row r="120" spans="1:14" ht="15.75" thickTop="1" x14ac:dyDescent="0.25">
      <c r="E120" s="14" t="s">
        <v>7</v>
      </c>
      <c r="F120" s="15">
        <f>SUM(F116:F119)</f>
        <v>16.52</v>
      </c>
      <c r="G120" s="15">
        <f>SUM(G116:G119)</f>
        <v>4.59</v>
      </c>
    </row>
  </sheetData>
  <mergeCells count="9">
    <mergeCell ref="B69:B71"/>
    <mergeCell ref="B79:B83"/>
    <mergeCell ref="B98:B101"/>
    <mergeCell ref="B4:B17"/>
    <mergeCell ref="B18:B19"/>
    <mergeCell ref="B20:B26"/>
    <mergeCell ref="B45:B58"/>
    <mergeCell ref="B59:B62"/>
    <mergeCell ref="B65:B67"/>
  </mergeCells>
  <pageMargins left="0.39370078740157483" right="0.39370078740157483" top="0.39370078740157483" bottom="0.39370078740157483" header="0" footer="0"/>
  <pageSetup paperSize="9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ublikSablona3">
    <pageSetUpPr fitToPage="1"/>
  </sheetPr>
  <dimension ref="A1:N120"/>
  <sheetViews>
    <sheetView zoomScale="75" zoomScaleNormal="75" workbookViewId="0"/>
  </sheetViews>
  <sheetFormatPr defaultColWidth="14.42578125" defaultRowHeight="15" x14ac:dyDescent="0.25"/>
  <cols>
    <col min="1" max="1" width="7.140625" style="3" customWidth="1"/>
    <col min="2" max="2" width="55.140625" style="3" customWidth="1"/>
    <col min="3" max="3" width="46.5703125" style="3" customWidth="1"/>
    <col min="4" max="4" width="36.28515625" style="3" customWidth="1"/>
    <col min="5" max="5" width="17.42578125" style="3" customWidth="1"/>
    <col min="6" max="7" width="12.42578125" style="3" customWidth="1"/>
    <col min="8" max="16384" width="14.42578125" style="3"/>
  </cols>
  <sheetData>
    <row r="1" spans="1:14" ht="15.75" x14ac:dyDescent="0.25">
      <c r="A1" s="1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</row>
    <row r="4" spans="1:14" x14ac:dyDescent="0.25">
      <c r="A4" s="6" t="s">
        <v>8</v>
      </c>
      <c r="B4" s="16" t="s">
        <v>9</v>
      </c>
      <c r="C4" s="8" t="s">
        <v>10</v>
      </c>
      <c r="D4" s="8" t="s">
        <v>11</v>
      </c>
      <c r="E4" s="8" t="s">
        <v>12</v>
      </c>
      <c r="F4" s="9">
        <v>128.99</v>
      </c>
      <c r="G4" s="10">
        <v>35.83</v>
      </c>
      <c r="H4" s="5"/>
      <c r="I4" s="5"/>
      <c r="J4" s="5"/>
      <c r="K4" s="5"/>
      <c r="L4" s="5"/>
      <c r="M4" s="5"/>
      <c r="N4" s="5"/>
    </row>
    <row r="5" spans="1:14" x14ac:dyDescent="0.25">
      <c r="A5" s="6" t="s">
        <v>13</v>
      </c>
      <c r="B5" s="17"/>
      <c r="C5" s="8" t="s">
        <v>10</v>
      </c>
      <c r="D5" s="8" t="s">
        <v>14</v>
      </c>
      <c r="E5" s="11" t="s">
        <v>12</v>
      </c>
      <c r="F5" s="12">
        <v>0</v>
      </c>
      <c r="G5" s="13">
        <v>0</v>
      </c>
      <c r="H5" s="5"/>
      <c r="I5" s="5"/>
      <c r="J5" s="5"/>
      <c r="K5" s="5"/>
      <c r="L5" s="5"/>
      <c r="M5" s="5"/>
      <c r="N5" s="5"/>
    </row>
    <row r="6" spans="1:14" x14ac:dyDescent="0.25">
      <c r="A6" s="6" t="s">
        <v>15</v>
      </c>
      <c r="B6" s="17"/>
      <c r="C6" s="8" t="s">
        <v>16</v>
      </c>
      <c r="D6" s="8" t="s">
        <v>17</v>
      </c>
      <c r="E6" s="11" t="s">
        <v>12</v>
      </c>
      <c r="F6" s="12">
        <v>47.48</v>
      </c>
      <c r="G6" s="13">
        <v>13.19</v>
      </c>
      <c r="H6" s="5"/>
      <c r="I6" s="5"/>
      <c r="J6" s="5"/>
      <c r="K6" s="5"/>
      <c r="L6" s="5"/>
      <c r="M6" s="5"/>
      <c r="N6" s="5"/>
    </row>
    <row r="7" spans="1:14" x14ac:dyDescent="0.25">
      <c r="A7" s="6" t="s">
        <v>18</v>
      </c>
      <c r="B7" s="17"/>
      <c r="C7" s="8" t="s">
        <v>16</v>
      </c>
      <c r="D7" s="8" t="s">
        <v>19</v>
      </c>
      <c r="E7" s="11" t="s">
        <v>20</v>
      </c>
      <c r="F7" s="12">
        <v>135.5</v>
      </c>
      <c r="G7" s="13">
        <v>37.64</v>
      </c>
      <c r="H7" s="5"/>
      <c r="I7" s="5"/>
      <c r="J7" s="5"/>
      <c r="K7" s="5"/>
      <c r="L7" s="5"/>
      <c r="M7" s="5"/>
      <c r="N7" s="5"/>
    </row>
    <row r="8" spans="1:14" x14ac:dyDescent="0.25">
      <c r="A8" s="6" t="s">
        <v>21</v>
      </c>
      <c r="B8" s="17"/>
      <c r="C8" s="8" t="s">
        <v>16</v>
      </c>
      <c r="D8" s="8" t="s">
        <v>22</v>
      </c>
      <c r="E8" s="11" t="s">
        <v>20</v>
      </c>
      <c r="F8" s="12">
        <v>0</v>
      </c>
      <c r="G8" s="13">
        <v>0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23</v>
      </c>
      <c r="B9" s="17"/>
      <c r="C9" s="8" t="s">
        <v>16</v>
      </c>
      <c r="D9" s="8" t="s">
        <v>11</v>
      </c>
      <c r="E9" s="11" t="s">
        <v>12</v>
      </c>
      <c r="F9" s="12">
        <v>851.9</v>
      </c>
      <c r="G9" s="13">
        <v>236.64</v>
      </c>
      <c r="H9" s="5"/>
      <c r="I9" s="5"/>
      <c r="J9" s="5"/>
      <c r="K9" s="5"/>
      <c r="L9" s="5"/>
      <c r="M9" s="5"/>
      <c r="N9" s="5"/>
    </row>
    <row r="10" spans="1:14" x14ac:dyDescent="0.25">
      <c r="A10" s="6" t="s">
        <v>24</v>
      </c>
      <c r="B10" s="17"/>
      <c r="C10" s="8" t="s">
        <v>16</v>
      </c>
      <c r="D10" s="8" t="s">
        <v>25</v>
      </c>
      <c r="E10" s="11" t="s">
        <v>26</v>
      </c>
      <c r="F10" s="12">
        <v>0</v>
      </c>
      <c r="G10" s="13">
        <v>0</v>
      </c>
      <c r="H10" s="5"/>
      <c r="I10" s="5"/>
      <c r="J10" s="5"/>
      <c r="K10" s="5"/>
      <c r="L10" s="5"/>
      <c r="M10" s="5"/>
      <c r="N10" s="5"/>
    </row>
    <row r="11" spans="1:14" x14ac:dyDescent="0.25">
      <c r="A11" s="6" t="s">
        <v>27</v>
      </c>
      <c r="B11" s="17"/>
      <c r="C11" s="8" t="s">
        <v>16</v>
      </c>
      <c r="D11" s="8" t="s">
        <v>28</v>
      </c>
      <c r="E11" s="11" t="s">
        <v>29</v>
      </c>
      <c r="F11" s="12">
        <v>2.66</v>
      </c>
      <c r="G11" s="13">
        <v>0.74</v>
      </c>
      <c r="H11" s="5"/>
      <c r="I11" s="5"/>
      <c r="J11" s="5"/>
      <c r="K11" s="5"/>
      <c r="L11" s="5"/>
      <c r="M11" s="5"/>
      <c r="N11" s="5"/>
    </row>
    <row r="12" spans="1:14" x14ac:dyDescent="0.25">
      <c r="A12" s="6" t="s">
        <v>30</v>
      </c>
      <c r="B12" s="17"/>
      <c r="C12" s="8" t="s">
        <v>16</v>
      </c>
      <c r="D12" s="8" t="s">
        <v>31</v>
      </c>
      <c r="E12" s="11" t="s">
        <v>32</v>
      </c>
      <c r="F12" s="12">
        <v>0</v>
      </c>
      <c r="G12" s="13">
        <v>0</v>
      </c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33</v>
      </c>
      <c r="B13" s="17"/>
      <c r="C13" s="8" t="s">
        <v>34</v>
      </c>
      <c r="D13" s="8" t="s">
        <v>11</v>
      </c>
      <c r="E13" s="11" t="s">
        <v>12</v>
      </c>
      <c r="F13" s="12">
        <v>60.66</v>
      </c>
      <c r="G13" s="13">
        <v>16.850000000000001</v>
      </c>
      <c r="H13" s="5"/>
      <c r="I13" s="5"/>
      <c r="J13" s="5"/>
      <c r="K13" s="5"/>
      <c r="L13" s="5"/>
      <c r="M13" s="5"/>
      <c r="N13" s="5"/>
    </row>
    <row r="14" spans="1:14" x14ac:dyDescent="0.25">
      <c r="A14" s="6" t="s">
        <v>35</v>
      </c>
      <c r="B14" s="17"/>
      <c r="C14" s="8" t="s">
        <v>36</v>
      </c>
      <c r="D14" s="8" t="s">
        <v>11</v>
      </c>
      <c r="E14" s="11" t="s">
        <v>12</v>
      </c>
      <c r="F14" s="12">
        <v>44.5</v>
      </c>
      <c r="G14" s="13">
        <v>12.36</v>
      </c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37</v>
      </c>
      <c r="B15" s="17"/>
      <c r="C15" s="8" t="s">
        <v>38</v>
      </c>
      <c r="D15" s="8" t="s">
        <v>39</v>
      </c>
      <c r="E15" s="11" t="s">
        <v>12</v>
      </c>
      <c r="F15" s="12">
        <v>55.37</v>
      </c>
      <c r="G15" s="13">
        <v>15.38</v>
      </c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40</v>
      </c>
      <c r="B16" s="17"/>
      <c r="C16" s="8" t="s">
        <v>41</v>
      </c>
      <c r="D16" s="8" t="s">
        <v>42</v>
      </c>
      <c r="E16" s="11" t="s">
        <v>12</v>
      </c>
      <c r="F16" s="12">
        <v>122.15</v>
      </c>
      <c r="G16" s="13">
        <v>33.93</v>
      </c>
      <c r="H16" s="5"/>
      <c r="I16" s="5"/>
      <c r="J16" s="5"/>
      <c r="K16" s="5"/>
      <c r="L16" s="5"/>
      <c r="M16" s="5"/>
      <c r="N16" s="5"/>
    </row>
    <row r="17" spans="1:14" x14ac:dyDescent="0.25">
      <c r="A17" s="6" t="s">
        <v>43</v>
      </c>
      <c r="B17" s="18"/>
      <c r="C17" s="8" t="s">
        <v>44</v>
      </c>
      <c r="D17" s="8" t="s">
        <v>42</v>
      </c>
      <c r="E17" s="11" t="s">
        <v>12</v>
      </c>
      <c r="F17" s="12">
        <v>2.38</v>
      </c>
      <c r="G17" s="13">
        <v>0.66</v>
      </c>
      <c r="H17" s="5"/>
      <c r="I17" s="5"/>
      <c r="J17" s="5"/>
      <c r="K17" s="5"/>
      <c r="L17" s="5"/>
      <c r="M17" s="5"/>
      <c r="N17" s="5"/>
    </row>
    <row r="18" spans="1:14" x14ac:dyDescent="0.25">
      <c r="A18" s="6" t="s">
        <v>45</v>
      </c>
      <c r="B18" s="16" t="s">
        <v>46</v>
      </c>
      <c r="C18" s="8" t="s">
        <v>10</v>
      </c>
      <c r="D18" s="8" t="s">
        <v>42</v>
      </c>
      <c r="E18" s="11" t="s">
        <v>12</v>
      </c>
      <c r="F18" s="12">
        <v>0</v>
      </c>
      <c r="G18" s="13">
        <v>0</v>
      </c>
      <c r="H18" s="5"/>
      <c r="I18" s="5"/>
      <c r="J18" s="5"/>
      <c r="K18" s="5"/>
      <c r="L18" s="5"/>
      <c r="M18" s="5"/>
      <c r="N18" s="5"/>
    </row>
    <row r="19" spans="1:14" x14ac:dyDescent="0.25">
      <c r="A19" s="6" t="s">
        <v>47</v>
      </c>
      <c r="B19" s="18"/>
      <c r="C19" s="8" t="s">
        <v>16</v>
      </c>
      <c r="D19" s="8" t="s">
        <v>42</v>
      </c>
      <c r="E19" s="11" t="s">
        <v>12</v>
      </c>
      <c r="F19" s="12">
        <v>0</v>
      </c>
      <c r="G19" s="13">
        <v>0</v>
      </c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48</v>
      </c>
      <c r="B20" s="16" t="s">
        <v>49</v>
      </c>
      <c r="C20" s="8" t="s">
        <v>50</v>
      </c>
      <c r="D20" s="8" t="s">
        <v>42</v>
      </c>
      <c r="E20" s="11" t="s">
        <v>12</v>
      </c>
      <c r="F20" s="12">
        <v>185.18</v>
      </c>
      <c r="G20" s="13">
        <v>51.44</v>
      </c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51</v>
      </c>
      <c r="B21" s="17"/>
      <c r="C21" s="8" t="s">
        <v>34</v>
      </c>
      <c r="D21" s="8" t="s">
        <v>42</v>
      </c>
      <c r="E21" s="11" t="s">
        <v>12</v>
      </c>
      <c r="F21" s="12">
        <v>4.97</v>
      </c>
      <c r="G21" s="13">
        <v>1.38</v>
      </c>
      <c r="H21" s="5"/>
      <c r="I21" s="5"/>
      <c r="J21" s="5"/>
      <c r="K21" s="5"/>
      <c r="L21" s="5"/>
      <c r="M21" s="5"/>
      <c r="N21" s="5"/>
    </row>
    <row r="22" spans="1:14" x14ac:dyDescent="0.25">
      <c r="A22" s="6" t="s">
        <v>52</v>
      </c>
      <c r="B22" s="17"/>
      <c r="C22" s="8" t="s">
        <v>36</v>
      </c>
      <c r="D22" s="8" t="s">
        <v>42</v>
      </c>
      <c r="E22" s="11" t="s">
        <v>12</v>
      </c>
      <c r="F22" s="12">
        <v>0.04</v>
      </c>
      <c r="G22" s="13">
        <v>0.01</v>
      </c>
      <c r="H22" s="5"/>
      <c r="I22" s="5"/>
      <c r="J22" s="5"/>
      <c r="K22" s="5"/>
      <c r="L22" s="5"/>
      <c r="M22" s="5"/>
      <c r="N22" s="5"/>
    </row>
    <row r="23" spans="1:14" x14ac:dyDescent="0.25">
      <c r="A23" s="6" t="s">
        <v>53</v>
      </c>
      <c r="B23" s="17"/>
      <c r="C23" s="8" t="s">
        <v>54</v>
      </c>
      <c r="D23" s="8" t="s">
        <v>42</v>
      </c>
      <c r="E23" s="11" t="s">
        <v>12</v>
      </c>
      <c r="F23" s="12">
        <v>0.04</v>
      </c>
      <c r="G23" s="13">
        <v>0.01</v>
      </c>
      <c r="H23" s="5"/>
      <c r="I23" s="5"/>
      <c r="J23" s="5"/>
      <c r="K23" s="5"/>
      <c r="L23" s="5"/>
      <c r="M23" s="5"/>
      <c r="N23" s="5"/>
    </row>
    <row r="24" spans="1:14" x14ac:dyDescent="0.25">
      <c r="A24" s="6" t="s">
        <v>55</v>
      </c>
      <c r="B24" s="17"/>
      <c r="C24" s="8" t="s">
        <v>38</v>
      </c>
      <c r="D24" s="8" t="s">
        <v>42</v>
      </c>
      <c r="E24" s="11" t="s">
        <v>12</v>
      </c>
      <c r="F24" s="12">
        <v>1.01</v>
      </c>
      <c r="G24" s="13">
        <v>0.28000000000000003</v>
      </c>
      <c r="H24" s="5"/>
      <c r="I24" s="5"/>
      <c r="J24" s="5"/>
      <c r="K24" s="5"/>
      <c r="L24" s="5"/>
      <c r="M24" s="5"/>
      <c r="N24" s="5"/>
    </row>
    <row r="25" spans="1:14" x14ac:dyDescent="0.25">
      <c r="A25" s="6" t="s">
        <v>56</v>
      </c>
      <c r="B25" s="17"/>
      <c r="C25" s="8" t="s">
        <v>44</v>
      </c>
      <c r="D25" s="8" t="s">
        <v>42</v>
      </c>
      <c r="E25" s="11" t="s">
        <v>12</v>
      </c>
      <c r="F25" s="12">
        <v>0.32</v>
      </c>
      <c r="G25" s="13">
        <v>0.09</v>
      </c>
      <c r="H25" s="5"/>
      <c r="I25" s="5"/>
      <c r="J25" s="5"/>
      <c r="K25" s="5"/>
      <c r="L25" s="5"/>
      <c r="M25" s="5"/>
      <c r="N25" s="5"/>
    </row>
    <row r="26" spans="1:14" x14ac:dyDescent="0.25">
      <c r="A26" s="6" t="s">
        <v>57</v>
      </c>
      <c r="B26" s="18"/>
      <c r="C26" s="8" t="s">
        <v>41</v>
      </c>
      <c r="D26" s="8" t="s">
        <v>42</v>
      </c>
      <c r="E26" s="11" t="s">
        <v>12</v>
      </c>
      <c r="F26" s="12">
        <v>66.89</v>
      </c>
      <c r="G26" s="13">
        <v>18.579999999999998</v>
      </c>
      <c r="H26" s="5"/>
      <c r="I26" s="5"/>
      <c r="J26" s="5"/>
      <c r="K26" s="5"/>
      <c r="L26" s="5"/>
      <c r="M26" s="5"/>
      <c r="N26" s="5"/>
    </row>
    <row r="27" spans="1:14" ht="30" x14ac:dyDescent="0.25">
      <c r="A27" s="6" t="s">
        <v>58</v>
      </c>
      <c r="B27" s="7" t="s">
        <v>59</v>
      </c>
      <c r="C27" s="8" t="s">
        <v>50</v>
      </c>
      <c r="D27" s="8" t="s">
        <v>42</v>
      </c>
      <c r="E27" s="11" t="s">
        <v>12</v>
      </c>
      <c r="F27" s="12">
        <v>63.65</v>
      </c>
      <c r="G27" s="13">
        <v>17.68</v>
      </c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60</v>
      </c>
      <c r="B28" s="7" t="s">
        <v>61</v>
      </c>
      <c r="C28" s="8" t="s">
        <v>62</v>
      </c>
      <c r="D28" s="8" t="s">
        <v>63</v>
      </c>
      <c r="E28" s="11" t="s">
        <v>62</v>
      </c>
      <c r="F28" s="12">
        <v>20.81</v>
      </c>
      <c r="G28" s="13">
        <v>5.78</v>
      </c>
      <c r="H28" s="5"/>
      <c r="I28" s="5"/>
      <c r="J28" s="5"/>
      <c r="K28" s="5"/>
      <c r="L28" s="5"/>
      <c r="M28" s="5"/>
      <c r="N28" s="5"/>
    </row>
    <row r="29" spans="1:14" ht="26.25" thickBot="1" x14ac:dyDescent="0.3">
      <c r="A29" s="6" t="s">
        <v>64</v>
      </c>
      <c r="B29" s="7" t="s">
        <v>65</v>
      </c>
      <c r="C29" s="8" t="s">
        <v>66</v>
      </c>
      <c r="D29" s="8" t="s">
        <v>67</v>
      </c>
      <c r="E29" s="11" t="s">
        <v>68</v>
      </c>
      <c r="F29" s="12">
        <v>0</v>
      </c>
      <c r="G29" s="13">
        <v>0</v>
      </c>
      <c r="H29" s="5"/>
      <c r="I29" s="5"/>
      <c r="J29" s="5"/>
      <c r="K29" s="5"/>
      <c r="L29" s="5"/>
      <c r="M29" s="5"/>
      <c r="N29" s="5"/>
    </row>
    <row r="30" spans="1:14" ht="15.75" thickTop="1" x14ac:dyDescent="0.25">
      <c r="E30" s="14" t="s">
        <v>7</v>
      </c>
      <c r="F30" s="15">
        <f>SUM(F4:F29)</f>
        <v>1794.5000000000002</v>
      </c>
      <c r="G30" s="15">
        <f>SUM(G4:G29)</f>
        <v>498.46999999999991</v>
      </c>
    </row>
    <row r="33" spans="1:14" ht="15.75" x14ac:dyDescent="0.25">
      <c r="A33" s="1" t="s">
        <v>254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5"/>
      <c r="I35" s="5"/>
      <c r="J35" s="5"/>
      <c r="K35" s="5"/>
      <c r="L35" s="5"/>
      <c r="M35" s="5"/>
      <c r="N35" s="5"/>
    </row>
    <row r="36" spans="1:14" x14ac:dyDescent="0.25">
      <c r="A36" s="6" t="s">
        <v>69</v>
      </c>
      <c r="B36" s="7" t="s">
        <v>70</v>
      </c>
      <c r="C36" s="8" t="s">
        <v>62</v>
      </c>
      <c r="D36" s="8" t="s">
        <v>11</v>
      </c>
      <c r="E36" s="8" t="s">
        <v>71</v>
      </c>
      <c r="F36" s="9">
        <v>139.63999999999999</v>
      </c>
      <c r="G36" s="10">
        <v>38.79</v>
      </c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72</v>
      </c>
      <c r="B37" s="7" t="s">
        <v>73</v>
      </c>
      <c r="C37" s="8" t="s">
        <v>62</v>
      </c>
      <c r="D37" s="8" t="s">
        <v>11</v>
      </c>
      <c r="E37" s="11" t="s">
        <v>62</v>
      </c>
      <c r="F37" s="12">
        <v>0</v>
      </c>
      <c r="G37" s="13">
        <v>0</v>
      </c>
      <c r="H37" s="5"/>
      <c r="I37" s="5"/>
      <c r="J37" s="5"/>
      <c r="K37" s="5"/>
      <c r="L37" s="5"/>
      <c r="M37" s="5"/>
      <c r="N37" s="5"/>
    </row>
    <row r="38" spans="1:14" ht="30.75" thickBot="1" x14ac:dyDescent="0.3">
      <c r="A38" s="6" t="s">
        <v>74</v>
      </c>
      <c r="B38" s="7" t="s">
        <v>75</v>
      </c>
      <c r="C38" s="8" t="s">
        <v>76</v>
      </c>
      <c r="D38" s="8" t="s">
        <v>77</v>
      </c>
      <c r="E38" s="11" t="s">
        <v>62</v>
      </c>
      <c r="F38" s="12">
        <v>0</v>
      </c>
      <c r="G38" s="13">
        <v>0</v>
      </c>
      <c r="H38" s="5"/>
      <c r="I38" s="5"/>
      <c r="J38" s="5"/>
      <c r="K38" s="5"/>
      <c r="L38" s="5"/>
      <c r="M38" s="5"/>
      <c r="N38" s="5"/>
    </row>
    <row r="39" spans="1:14" ht="15.75" thickTop="1" x14ac:dyDescent="0.25">
      <c r="E39" s="14" t="s">
        <v>7</v>
      </c>
      <c r="F39" s="15">
        <f>SUM(F36:F38)</f>
        <v>139.63999999999999</v>
      </c>
      <c r="G39" s="15">
        <f>SUM(G36:G38)</f>
        <v>38.79</v>
      </c>
    </row>
    <row r="42" spans="1:14" ht="15.75" x14ac:dyDescent="0.25">
      <c r="A42" s="1" t="s">
        <v>255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2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5"/>
      <c r="I44" s="5"/>
      <c r="J44" s="5"/>
      <c r="K44" s="5"/>
      <c r="L44" s="5"/>
      <c r="M44" s="5"/>
      <c r="N44" s="5"/>
    </row>
    <row r="45" spans="1:14" x14ac:dyDescent="0.25">
      <c r="A45" s="6" t="s">
        <v>78</v>
      </c>
      <c r="B45" s="16" t="s">
        <v>79</v>
      </c>
      <c r="C45" s="8" t="s">
        <v>80</v>
      </c>
      <c r="D45" s="8" t="s">
        <v>81</v>
      </c>
      <c r="E45" s="8" t="s">
        <v>82</v>
      </c>
      <c r="F45" s="9">
        <v>0</v>
      </c>
      <c r="G45" s="10">
        <v>0</v>
      </c>
      <c r="H45" s="5"/>
      <c r="I45" s="5"/>
      <c r="J45" s="5"/>
      <c r="K45" s="5"/>
      <c r="L45" s="5"/>
      <c r="M45" s="5"/>
      <c r="N45" s="5"/>
    </row>
    <row r="46" spans="1:14" x14ac:dyDescent="0.25">
      <c r="A46" s="6" t="s">
        <v>83</v>
      </c>
      <c r="B46" s="17"/>
      <c r="C46" s="8" t="s">
        <v>80</v>
      </c>
      <c r="D46" s="8" t="s">
        <v>84</v>
      </c>
      <c r="E46" s="11" t="s">
        <v>82</v>
      </c>
      <c r="F46" s="12">
        <v>7.2</v>
      </c>
      <c r="G46" s="13">
        <v>2</v>
      </c>
      <c r="H46" s="5"/>
      <c r="I46" s="5"/>
      <c r="J46" s="5"/>
      <c r="K46" s="5"/>
      <c r="L46" s="5"/>
      <c r="M46" s="5"/>
      <c r="N46" s="5"/>
    </row>
    <row r="47" spans="1:14" x14ac:dyDescent="0.25">
      <c r="A47" s="6" t="s">
        <v>85</v>
      </c>
      <c r="B47" s="17"/>
      <c r="C47" s="8" t="s">
        <v>86</v>
      </c>
      <c r="D47" s="8" t="s">
        <v>87</v>
      </c>
      <c r="E47" s="11" t="s">
        <v>88</v>
      </c>
      <c r="F47" s="12">
        <v>0</v>
      </c>
      <c r="G47" s="13">
        <v>0</v>
      </c>
      <c r="H47" s="5"/>
      <c r="I47" s="5"/>
      <c r="J47" s="5"/>
      <c r="K47" s="5"/>
      <c r="L47" s="5"/>
      <c r="M47" s="5"/>
      <c r="N47" s="5"/>
    </row>
    <row r="48" spans="1:14" ht="25.5" x14ac:dyDescent="0.25">
      <c r="A48" s="6" t="s">
        <v>89</v>
      </c>
      <c r="B48" s="17"/>
      <c r="C48" s="8" t="s">
        <v>86</v>
      </c>
      <c r="D48" s="8" t="s">
        <v>90</v>
      </c>
      <c r="E48" s="11" t="s">
        <v>91</v>
      </c>
      <c r="F48" s="12">
        <v>0</v>
      </c>
      <c r="G48" s="13">
        <v>0</v>
      </c>
      <c r="H48" s="5"/>
      <c r="I48" s="5"/>
      <c r="J48" s="5"/>
      <c r="K48" s="5"/>
      <c r="L48" s="5"/>
      <c r="M48" s="5"/>
      <c r="N48" s="5"/>
    </row>
    <row r="49" spans="1:14" ht="51" x14ac:dyDescent="0.25">
      <c r="A49" s="6" t="s">
        <v>92</v>
      </c>
      <c r="B49" s="17"/>
      <c r="C49" s="8" t="s">
        <v>93</v>
      </c>
      <c r="D49" s="8" t="s">
        <v>94</v>
      </c>
      <c r="E49" s="11" t="s">
        <v>91</v>
      </c>
      <c r="F49" s="12">
        <v>0</v>
      </c>
      <c r="G49" s="13">
        <v>0</v>
      </c>
      <c r="H49" s="5"/>
      <c r="I49" s="5"/>
      <c r="J49" s="5"/>
      <c r="K49" s="5"/>
      <c r="L49" s="5"/>
      <c r="M49" s="5"/>
      <c r="N49" s="5"/>
    </row>
    <row r="50" spans="1:14" ht="25.5" x14ac:dyDescent="0.25">
      <c r="A50" s="6" t="s">
        <v>95</v>
      </c>
      <c r="B50" s="17"/>
      <c r="C50" s="8" t="s">
        <v>96</v>
      </c>
      <c r="D50" s="8" t="s">
        <v>97</v>
      </c>
      <c r="E50" s="11" t="s">
        <v>91</v>
      </c>
      <c r="F50" s="12">
        <v>0</v>
      </c>
      <c r="G50" s="13">
        <v>0</v>
      </c>
      <c r="H50" s="5"/>
      <c r="I50" s="5"/>
      <c r="J50" s="5"/>
      <c r="K50" s="5"/>
      <c r="L50" s="5"/>
      <c r="M50" s="5"/>
      <c r="N50" s="5"/>
    </row>
    <row r="51" spans="1:14" ht="38.25" x14ac:dyDescent="0.25">
      <c r="A51" s="6" t="s">
        <v>98</v>
      </c>
      <c r="B51" s="17"/>
      <c r="C51" s="8" t="s">
        <v>99</v>
      </c>
      <c r="D51" s="8" t="s">
        <v>100</v>
      </c>
      <c r="E51" s="11" t="s">
        <v>91</v>
      </c>
      <c r="F51" s="12">
        <v>0</v>
      </c>
      <c r="G51" s="13">
        <v>0</v>
      </c>
      <c r="H51" s="5"/>
      <c r="I51" s="5"/>
      <c r="J51" s="5"/>
      <c r="K51" s="5"/>
      <c r="L51" s="5"/>
      <c r="M51" s="5"/>
      <c r="N51" s="5"/>
    </row>
    <row r="52" spans="1:14" ht="25.5" x14ac:dyDescent="0.25">
      <c r="A52" s="6" t="s">
        <v>101</v>
      </c>
      <c r="B52" s="17"/>
      <c r="C52" s="8" t="s">
        <v>102</v>
      </c>
      <c r="D52" s="8" t="s">
        <v>103</v>
      </c>
      <c r="E52" s="11" t="s">
        <v>104</v>
      </c>
      <c r="F52" s="12">
        <v>19.62</v>
      </c>
      <c r="G52" s="13">
        <v>5.45</v>
      </c>
      <c r="H52" s="5"/>
      <c r="I52" s="5"/>
      <c r="J52" s="5"/>
      <c r="K52" s="5"/>
      <c r="L52" s="5"/>
      <c r="M52" s="5"/>
      <c r="N52" s="5"/>
    </row>
    <row r="53" spans="1:14" x14ac:dyDescent="0.25">
      <c r="A53" s="6" t="s">
        <v>105</v>
      </c>
      <c r="B53" s="17"/>
      <c r="C53" s="8" t="s">
        <v>106</v>
      </c>
      <c r="D53" s="8" t="s">
        <v>107</v>
      </c>
      <c r="E53" s="11" t="s">
        <v>108</v>
      </c>
      <c r="F53" s="12">
        <v>0</v>
      </c>
      <c r="G53" s="13">
        <v>0</v>
      </c>
      <c r="H53" s="5"/>
      <c r="I53" s="5"/>
      <c r="J53" s="5"/>
      <c r="K53" s="5"/>
      <c r="L53" s="5"/>
      <c r="M53" s="5"/>
      <c r="N53" s="5"/>
    </row>
    <row r="54" spans="1:14" ht="25.5" x14ac:dyDescent="0.25">
      <c r="A54" s="6" t="s">
        <v>109</v>
      </c>
      <c r="B54" s="17"/>
      <c r="C54" s="8" t="s">
        <v>110</v>
      </c>
      <c r="D54" s="8" t="s">
        <v>111</v>
      </c>
      <c r="E54" s="11" t="s">
        <v>108</v>
      </c>
      <c r="F54" s="12">
        <v>0</v>
      </c>
      <c r="G54" s="13">
        <v>0</v>
      </c>
      <c r="H54" s="5"/>
      <c r="I54" s="5"/>
      <c r="J54" s="5"/>
      <c r="K54" s="5"/>
      <c r="L54" s="5"/>
      <c r="M54" s="5"/>
      <c r="N54" s="5"/>
    </row>
    <row r="55" spans="1:14" x14ac:dyDescent="0.25">
      <c r="A55" s="6" t="s">
        <v>112</v>
      </c>
      <c r="B55" s="17"/>
      <c r="C55" s="8" t="s">
        <v>113</v>
      </c>
      <c r="D55" s="8" t="s">
        <v>111</v>
      </c>
      <c r="E55" s="11" t="s">
        <v>108</v>
      </c>
      <c r="F55" s="12">
        <v>0</v>
      </c>
      <c r="G55" s="13">
        <v>0</v>
      </c>
      <c r="H55" s="5"/>
      <c r="I55" s="5"/>
      <c r="J55" s="5"/>
      <c r="K55" s="5"/>
      <c r="L55" s="5"/>
      <c r="M55" s="5"/>
      <c r="N55" s="5"/>
    </row>
    <row r="56" spans="1:14" x14ac:dyDescent="0.25">
      <c r="A56" s="6" t="s">
        <v>114</v>
      </c>
      <c r="B56" s="17"/>
      <c r="C56" s="8" t="s">
        <v>115</v>
      </c>
      <c r="D56" s="8" t="s">
        <v>115</v>
      </c>
      <c r="E56" s="11" t="s">
        <v>116</v>
      </c>
      <c r="F56" s="12">
        <v>0</v>
      </c>
      <c r="G56" s="13">
        <v>0</v>
      </c>
      <c r="H56" s="5"/>
      <c r="I56" s="5"/>
      <c r="J56" s="5"/>
      <c r="K56" s="5"/>
      <c r="L56" s="5"/>
      <c r="M56" s="5"/>
      <c r="N56" s="5"/>
    </row>
    <row r="57" spans="1:14" x14ac:dyDescent="0.25">
      <c r="A57" s="6" t="s">
        <v>117</v>
      </c>
      <c r="B57" s="17"/>
      <c r="C57" s="8" t="s">
        <v>31</v>
      </c>
      <c r="D57" s="8" t="s">
        <v>31</v>
      </c>
      <c r="E57" s="11" t="s">
        <v>118</v>
      </c>
      <c r="F57" s="12">
        <v>0</v>
      </c>
      <c r="G57" s="13">
        <v>0</v>
      </c>
      <c r="H57" s="5"/>
      <c r="I57" s="5"/>
      <c r="J57" s="5"/>
      <c r="K57" s="5"/>
      <c r="L57" s="5"/>
      <c r="M57" s="5"/>
      <c r="N57" s="5"/>
    </row>
    <row r="58" spans="1:14" ht="25.5" x14ac:dyDescent="0.25">
      <c r="A58" s="6" t="s">
        <v>119</v>
      </c>
      <c r="B58" s="18"/>
      <c r="C58" s="8" t="s">
        <v>120</v>
      </c>
      <c r="D58" s="8" t="s">
        <v>121</v>
      </c>
      <c r="E58" s="11" t="s">
        <v>122</v>
      </c>
      <c r="F58" s="12">
        <v>34.85</v>
      </c>
      <c r="G58" s="13">
        <v>9.68</v>
      </c>
      <c r="H58" s="5"/>
      <c r="I58" s="5"/>
      <c r="J58" s="5"/>
      <c r="K58" s="5"/>
      <c r="L58" s="5"/>
      <c r="M58" s="5"/>
      <c r="N58" s="5"/>
    </row>
    <row r="59" spans="1:14" x14ac:dyDescent="0.25">
      <c r="A59" s="6" t="s">
        <v>123</v>
      </c>
      <c r="B59" s="16" t="s">
        <v>124</v>
      </c>
      <c r="C59" s="8" t="s">
        <v>62</v>
      </c>
      <c r="D59" s="8" t="s">
        <v>125</v>
      </c>
      <c r="E59" s="11" t="s">
        <v>26</v>
      </c>
      <c r="F59" s="12">
        <v>0</v>
      </c>
      <c r="G59" s="13">
        <v>0</v>
      </c>
      <c r="H59" s="5"/>
      <c r="I59" s="5"/>
      <c r="J59" s="5"/>
      <c r="K59" s="5"/>
      <c r="L59" s="5"/>
      <c r="M59" s="5"/>
      <c r="N59" s="5"/>
    </row>
    <row r="60" spans="1:14" x14ac:dyDescent="0.25">
      <c r="A60" s="6" t="s">
        <v>126</v>
      </c>
      <c r="B60" s="17"/>
      <c r="C60" s="8" t="s">
        <v>62</v>
      </c>
      <c r="D60" s="8" t="s">
        <v>31</v>
      </c>
      <c r="E60" s="11" t="s">
        <v>127</v>
      </c>
      <c r="F60" s="12">
        <v>0</v>
      </c>
      <c r="G60" s="13">
        <v>0</v>
      </c>
      <c r="H60" s="5"/>
      <c r="I60" s="5"/>
      <c r="J60" s="5"/>
      <c r="K60" s="5"/>
      <c r="L60" s="5"/>
      <c r="M60" s="5"/>
      <c r="N60" s="5"/>
    </row>
    <row r="61" spans="1:14" x14ac:dyDescent="0.25">
      <c r="A61" s="6" t="s">
        <v>128</v>
      </c>
      <c r="B61" s="17"/>
      <c r="C61" s="8" t="s">
        <v>62</v>
      </c>
      <c r="D61" s="8" t="s">
        <v>129</v>
      </c>
      <c r="E61" s="11" t="s">
        <v>130</v>
      </c>
      <c r="F61" s="12">
        <v>0</v>
      </c>
      <c r="G61" s="13">
        <v>0</v>
      </c>
      <c r="H61" s="5"/>
      <c r="I61" s="5"/>
      <c r="J61" s="5"/>
      <c r="K61" s="5"/>
      <c r="L61" s="5"/>
      <c r="M61" s="5"/>
      <c r="N61" s="5"/>
    </row>
    <row r="62" spans="1:14" x14ac:dyDescent="0.25">
      <c r="A62" s="6" t="s">
        <v>131</v>
      </c>
      <c r="B62" s="18"/>
      <c r="C62" s="8" t="s">
        <v>62</v>
      </c>
      <c r="D62" s="8" t="s">
        <v>28</v>
      </c>
      <c r="E62" s="11" t="s">
        <v>62</v>
      </c>
      <c r="F62" s="12">
        <v>0</v>
      </c>
      <c r="G62" s="13">
        <v>0</v>
      </c>
      <c r="H62" s="5"/>
      <c r="I62" s="5"/>
      <c r="J62" s="5"/>
      <c r="K62" s="5"/>
      <c r="L62" s="5"/>
      <c r="M62" s="5"/>
      <c r="N62" s="5"/>
    </row>
    <row r="63" spans="1:14" ht="25.5" x14ac:dyDescent="0.25">
      <c r="A63" s="6" t="s">
        <v>132</v>
      </c>
      <c r="B63" s="7" t="s">
        <v>133</v>
      </c>
      <c r="C63" s="8" t="s">
        <v>62</v>
      </c>
      <c r="D63" s="8" t="s">
        <v>63</v>
      </c>
      <c r="E63" s="11" t="s">
        <v>134</v>
      </c>
      <c r="F63" s="12">
        <v>4.28</v>
      </c>
      <c r="G63" s="13">
        <v>1.19</v>
      </c>
      <c r="H63" s="5"/>
      <c r="I63" s="5"/>
      <c r="J63" s="5"/>
      <c r="K63" s="5"/>
      <c r="L63" s="5"/>
      <c r="M63" s="5"/>
      <c r="N63" s="5"/>
    </row>
    <row r="64" spans="1:14" x14ac:dyDescent="0.25">
      <c r="A64" s="6" t="s">
        <v>135</v>
      </c>
      <c r="B64" s="7" t="s">
        <v>136</v>
      </c>
      <c r="C64" s="8" t="s">
        <v>137</v>
      </c>
      <c r="D64" s="8" t="s">
        <v>138</v>
      </c>
      <c r="E64" s="11" t="s">
        <v>139</v>
      </c>
      <c r="F64" s="12">
        <v>0</v>
      </c>
      <c r="G64" s="13">
        <v>0</v>
      </c>
      <c r="H64" s="5"/>
      <c r="I64" s="5"/>
      <c r="J64" s="5"/>
      <c r="K64" s="5"/>
      <c r="L64" s="5"/>
      <c r="M64" s="5"/>
      <c r="N64" s="5"/>
    </row>
    <row r="65" spans="1:14" x14ac:dyDescent="0.25">
      <c r="A65" s="6" t="s">
        <v>140</v>
      </c>
      <c r="B65" s="16" t="s">
        <v>79</v>
      </c>
      <c r="C65" s="8" t="s">
        <v>86</v>
      </c>
      <c r="D65" s="8" t="s">
        <v>22</v>
      </c>
      <c r="E65" s="11" t="s">
        <v>130</v>
      </c>
      <c r="F65" s="12">
        <v>0</v>
      </c>
      <c r="G65" s="13">
        <v>0</v>
      </c>
      <c r="H65" s="5"/>
      <c r="I65" s="5"/>
      <c r="J65" s="5"/>
      <c r="K65" s="5"/>
      <c r="L65" s="5"/>
      <c r="M65" s="5"/>
      <c r="N65" s="5"/>
    </row>
    <row r="66" spans="1:14" x14ac:dyDescent="0.25">
      <c r="A66" s="6" t="s">
        <v>141</v>
      </c>
      <c r="B66" s="17"/>
      <c r="C66" s="8" t="s">
        <v>142</v>
      </c>
      <c r="D66" s="8" t="s">
        <v>143</v>
      </c>
      <c r="E66" s="11" t="s">
        <v>130</v>
      </c>
      <c r="F66" s="12">
        <v>0</v>
      </c>
      <c r="G66" s="13">
        <v>0</v>
      </c>
      <c r="H66" s="5"/>
      <c r="I66" s="5"/>
      <c r="J66" s="5"/>
      <c r="K66" s="5"/>
      <c r="L66" s="5"/>
      <c r="M66" s="5"/>
      <c r="N66" s="5"/>
    </row>
    <row r="67" spans="1:14" x14ac:dyDescent="0.25">
      <c r="A67" s="6" t="s">
        <v>144</v>
      </c>
      <c r="B67" s="18"/>
      <c r="C67" s="8" t="s">
        <v>145</v>
      </c>
      <c r="D67" s="8" t="s">
        <v>146</v>
      </c>
      <c r="E67" s="11" t="s">
        <v>147</v>
      </c>
      <c r="F67" s="12">
        <v>0</v>
      </c>
      <c r="G67" s="13">
        <v>0</v>
      </c>
      <c r="H67" s="5"/>
      <c r="I67" s="5"/>
      <c r="J67" s="5"/>
      <c r="K67" s="5"/>
      <c r="L67" s="5"/>
      <c r="M67" s="5"/>
      <c r="N67" s="5"/>
    </row>
    <row r="68" spans="1:14" x14ac:dyDescent="0.25">
      <c r="A68" s="6" t="s">
        <v>148</v>
      </c>
      <c r="B68" s="7" t="s">
        <v>49</v>
      </c>
      <c r="C68" s="8" t="s">
        <v>149</v>
      </c>
      <c r="D68" s="8" t="s">
        <v>11</v>
      </c>
      <c r="E68" s="11" t="s">
        <v>12</v>
      </c>
      <c r="F68" s="12">
        <v>0</v>
      </c>
      <c r="G68" s="13">
        <v>0</v>
      </c>
      <c r="H68" s="5"/>
      <c r="I68" s="5"/>
      <c r="J68" s="5"/>
      <c r="K68" s="5"/>
      <c r="L68" s="5"/>
      <c r="M68" s="5"/>
      <c r="N68" s="5"/>
    </row>
    <row r="69" spans="1:14" x14ac:dyDescent="0.25">
      <c r="A69" s="6" t="s">
        <v>150</v>
      </c>
      <c r="B69" s="16" t="s">
        <v>79</v>
      </c>
      <c r="C69" s="8" t="s">
        <v>36</v>
      </c>
      <c r="D69" s="8" t="s">
        <v>42</v>
      </c>
      <c r="E69" s="11" t="s">
        <v>151</v>
      </c>
      <c r="F69" s="12">
        <v>44.5</v>
      </c>
      <c r="G69" s="13">
        <v>12.36</v>
      </c>
      <c r="H69" s="5"/>
      <c r="I69" s="5"/>
      <c r="J69" s="5"/>
      <c r="K69" s="5"/>
      <c r="L69" s="5"/>
      <c r="M69" s="5"/>
      <c r="N69" s="5"/>
    </row>
    <row r="70" spans="1:14" x14ac:dyDescent="0.25">
      <c r="A70" s="6" t="s">
        <v>152</v>
      </c>
      <c r="B70" s="17"/>
      <c r="C70" s="8" t="s">
        <v>80</v>
      </c>
      <c r="D70" s="8" t="s">
        <v>42</v>
      </c>
      <c r="E70" s="11" t="s">
        <v>151</v>
      </c>
      <c r="F70" s="12">
        <v>24.3</v>
      </c>
      <c r="G70" s="13">
        <v>6.75</v>
      </c>
      <c r="H70" s="5"/>
      <c r="I70" s="5"/>
      <c r="J70" s="5"/>
      <c r="K70" s="5"/>
      <c r="L70" s="5"/>
      <c r="M70" s="5"/>
      <c r="N70" s="5"/>
    </row>
    <row r="71" spans="1:14" x14ac:dyDescent="0.25">
      <c r="A71" s="6" t="s">
        <v>153</v>
      </c>
      <c r="B71" s="18"/>
      <c r="C71" s="8" t="s">
        <v>149</v>
      </c>
      <c r="D71" s="8" t="s">
        <v>42</v>
      </c>
      <c r="E71" s="11" t="s">
        <v>151</v>
      </c>
      <c r="F71" s="12">
        <v>44.17</v>
      </c>
      <c r="G71" s="13">
        <v>12.27</v>
      </c>
      <c r="H71" s="5"/>
      <c r="I71" s="5"/>
      <c r="J71" s="5"/>
      <c r="K71" s="5"/>
      <c r="L71" s="5"/>
      <c r="M71" s="5"/>
      <c r="N71" s="5"/>
    </row>
    <row r="72" spans="1:14" ht="30.75" thickBot="1" x14ac:dyDescent="0.3">
      <c r="A72" s="6" t="s">
        <v>154</v>
      </c>
      <c r="B72" s="7" t="s">
        <v>155</v>
      </c>
      <c r="C72" s="8" t="s">
        <v>156</v>
      </c>
      <c r="D72" s="8" t="s">
        <v>28</v>
      </c>
      <c r="E72" s="11" t="s">
        <v>76</v>
      </c>
      <c r="F72" s="12">
        <v>0</v>
      </c>
      <c r="G72" s="13">
        <v>0</v>
      </c>
      <c r="H72" s="5"/>
      <c r="I72" s="5"/>
      <c r="J72" s="5"/>
      <c r="K72" s="5"/>
      <c r="L72" s="5"/>
      <c r="M72" s="5"/>
      <c r="N72" s="5"/>
    </row>
    <row r="73" spans="1:14" ht="15.75" thickTop="1" x14ac:dyDescent="0.25">
      <c r="E73" s="14" t="s">
        <v>7</v>
      </c>
      <c r="F73" s="15">
        <f>SUM(F45:F72)</f>
        <v>178.92000000000002</v>
      </c>
      <c r="G73" s="15">
        <f>SUM(G45:G72)</f>
        <v>49.7</v>
      </c>
    </row>
    <row r="76" spans="1:14" ht="15.75" x14ac:dyDescent="0.25">
      <c r="A76" s="1" t="s">
        <v>256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2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  <c r="H78" s="5"/>
      <c r="I78" s="5"/>
      <c r="J78" s="5"/>
      <c r="K78" s="5"/>
      <c r="L78" s="5"/>
      <c r="M78" s="5"/>
      <c r="N78" s="5"/>
    </row>
    <row r="79" spans="1:14" x14ac:dyDescent="0.25">
      <c r="A79" s="6" t="s">
        <v>157</v>
      </c>
      <c r="B79" s="16" t="s">
        <v>158</v>
      </c>
      <c r="C79" s="8" t="s">
        <v>159</v>
      </c>
      <c r="D79" s="8" t="s">
        <v>160</v>
      </c>
      <c r="E79" s="8" t="s">
        <v>12</v>
      </c>
      <c r="F79" s="9">
        <v>0</v>
      </c>
      <c r="G79" s="10">
        <v>0</v>
      </c>
      <c r="H79" s="5"/>
      <c r="I79" s="5"/>
      <c r="J79" s="5"/>
      <c r="K79" s="5"/>
      <c r="L79" s="5"/>
      <c r="M79" s="5"/>
      <c r="N79" s="5"/>
    </row>
    <row r="80" spans="1:14" x14ac:dyDescent="0.25">
      <c r="A80" s="6" t="s">
        <v>161</v>
      </c>
      <c r="B80" s="17"/>
      <c r="C80" s="8" t="s">
        <v>159</v>
      </c>
      <c r="D80" s="8" t="s">
        <v>162</v>
      </c>
      <c r="E80" s="11" t="s">
        <v>12</v>
      </c>
      <c r="F80" s="12">
        <v>0.4</v>
      </c>
      <c r="G80" s="13">
        <v>0.11</v>
      </c>
      <c r="H80" s="5"/>
      <c r="I80" s="5"/>
      <c r="J80" s="5"/>
      <c r="K80" s="5"/>
      <c r="L80" s="5"/>
      <c r="M80" s="5"/>
      <c r="N80" s="5"/>
    </row>
    <row r="81" spans="1:14" x14ac:dyDescent="0.25">
      <c r="A81" s="6" t="s">
        <v>163</v>
      </c>
      <c r="B81" s="17"/>
      <c r="C81" s="8" t="s">
        <v>164</v>
      </c>
      <c r="D81" s="8" t="s">
        <v>165</v>
      </c>
      <c r="E81" s="11" t="s">
        <v>166</v>
      </c>
      <c r="F81" s="12">
        <v>0</v>
      </c>
      <c r="G81" s="13">
        <v>0</v>
      </c>
      <c r="H81" s="5"/>
      <c r="I81" s="5"/>
      <c r="J81" s="5"/>
      <c r="K81" s="5"/>
      <c r="L81" s="5"/>
      <c r="M81" s="5"/>
      <c r="N81" s="5"/>
    </row>
    <row r="82" spans="1:14" x14ac:dyDescent="0.25">
      <c r="A82" s="6" t="s">
        <v>167</v>
      </c>
      <c r="B82" s="17"/>
      <c r="C82" s="8" t="s">
        <v>168</v>
      </c>
      <c r="D82" s="8" t="s">
        <v>169</v>
      </c>
      <c r="E82" s="11" t="s">
        <v>170</v>
      </c>
      <c r="F82" s="12">
        <v>4.79</v>
      </c>
      <c r="G82" s="13">
        <v>1.33</v>
      </c>
      <c r="H82" s="5"/>
      <c r="I82" s="5"/>
      <c r="J82" s="5"/>
      <c r="K82" s="5"/>
      <c r="L82" s="5"/>
      <c r="M82" s="5"/>
      <c r="N82" s="5"/>
    </row>
    <row r="83" spans="1:14" x14ac:dyDescent="0.25">
      <c r="A83" s="6" t="s">
        <v>171</v>
      </c>
      <c r="B83" s="18"/>
      <c r="C83" s="8" t="s">
        <v>172</v>
      </c>
      <c r="D83" s="8" t="s">
        <v>165</v>
      </c>
      <c r="E83" s="11" t="s">
        <v>166</v>
      </c>
      <c r="F83" s="12">
        <v>0</v>
      </c>
      <c r="G83" s="13">
        <v>0</v>
      </c>
      <c r="H83" s="5"/>
      <c r="I83" s="5"/>
      <c r="J83" s="5"/>
      <c r="K83" s="5"/>
      <c r="L83" s="5"/>
      <c r="M83" s="5"/>
      <c r="N83" s="5"/>
    </row>
    <row r="84" spans="1:14" ht="30" x14ac:dyDescent="0.25">
      <c r="A84" s="6" t="s">
        <v>173</v>
      </c>
      <c r="B84" s="7" t="s">
        <v>174</v>
      </c>
      <c r="C84" s="8" t="s">
        <v>62</v>
      </c>
      <c r="D84" s="8" t="s">
        <v>175</v>
      </c>
      <c r="E84" s="11" t="s">
        <v>12</v>
      </c>
      <c r="F84" s="12">
        <v>0</v>
      </c>
      <c r="G84" s="13">
        <v>0</v>
      </c>
      <c r="H84" s="5"/>
      <c r="I84" s="5"/>
      <c r="J84" s="5"/>
      <c r="K84" s="5"/>
      <c r="L84" s="5"/>
      <c r="M84" s="5"/>
      <c r="N84" s="5"/>
    </row>
    <row r="85" spans="1:14" ht="45" x14ac:dyDescent="0.25">
      <c r="A85" s="6" t="s">
        <v>176</v>
      </c>
      <c r="B85" s="7" t="s">
        <v>177</v>
      </c>
      <c r="C85" s="8" t="s">
        <v>62</v>
      </c>
      <c r="D85" s="8" t="s">
        <v>178</v>
      </c>
      <c r="E85" s="11" t="s">
        <v>166</v>
      </c>
      <c r="F85" s="12">
        <v>0</v>
      </c>
      <c r="G85" s="13">
        <v>0</v>
      </c>
      <c r="H85" s="5"/>
      <c r="I85" s="5"/>
      <c r="J85" s="5"/>
      <c r="K85" s="5"/>
      <c r="L85" s="5"/>
      <c r="M85" s="5"/>
      <c r="N85" s="5"/>
    </row>
    <row r="86" spans="1:14" ht="30" x14ac:dyDescent="0.25">
      <c r="A86" s="6" t="s">
        <v>179</v>
      </c>
      <c r="B86" s="7" t="s">
        <v>180</v>
      </c>
      <c r="C86" s="8" t="s">
        <v>62</v>
      </c>
      <c r="D86" s="8" t="s">
        <v>22</v>
      </c>
      <c r="E86" s="11" t="s">
        <v>170</v>
      </c>
      <c r="F86" s="12">
        <v>0</v>
      </c>
      <c r="G86" s="13">
        <v>0</v>
      </c>
      <c r="H86" s="5"/>
      <c r="I86" s="5"/>
      <c r="J86" s="5"/>
      <c r="K86" s="5"/>
      <c r="L86" s="5"/>
      <c r="M86" s="5"/>
      <c r="N86" s="5"/>
    </row>
    <row r="87" spans="1:14" x14ac:dyDescent="0.25">
      <c r="A87" s="6" t="s">
        <v>181</v>
      </c>
      <c r="B87" s="7" t="s">
        <v>182</v>
      </c>
      <c r="C87" s="8" t="s">
        <v>76</v>
      </c>
      <c r="D87" s="8" t="s">
        <v>76</v>
      </c>
      <c r="E87" s="11" t="s">
        <v>62</v>
      </c>
      <c r="F87" s="12">
        <v>2.92</v>
      </c>
      <c r="G87" s="13">
        <v>0.81</v>
      </c>
      <c r="H87" s="5"/>
      <c r="I87" s="5"/>
      <c r="J87" s="5"/>
      <c r="K87" s="5"/>
      <c r="L87" s="5"/>
      <c r="M87" s="5"/>
      <c r="N87" s="5"/>
    </row>
    <row r="88" spans="1:14" x14ac:dyDescent="0.25">
      <c r="A88" s="6" t="s">
        <v>183</v>
      </c>
      <c r="B88" s="7" t="s">
        <v>184</v>
      </c>
      <c r="C88" s="8" t="s">
        <v>62</v>
      </c>
      <c r="D88" s="8" t="s">
        <v>31</v>
      </c>
      <c r="E88" s="11" t="s">
        <v>185</v>
      </c>
      <c r="F88" s="12">
        <v>0</v>
      </c>
      <c r="G88" s="13">
        <v>0</v>
      </c>
      <c r="H88" s="5"/>
      <c r="I88" s="5"/>
      <c r="J88" s="5"/>
      <c r="K88" s="5"/>
      <c r="L88" s="5"/>
      <c r="M88" s="5"/>
      <c r="N88" s="5"/>
    </row>
    <row r="89" spans="1:14" x14ac:dyDescent="0.25">
      <c r="A89" s="6" t="s">
        <v>186</v>
      </c>
      <c r="B89" s="7" t="s">
        <v>187</v>
      </c>
      <c r="C89" s="8" t="s">
        <v>62</v>
      </c>
      <c r="D89" s="8" t="s">
        <v>188</v>
      </c>
      <c r="E89" s="11" t="s">
        <v>12</v>
      </c>
      <c r="F89" s="12">
        <v>1.48</v>
      </c>
      <c r="G89" s="13">
        <v>0.41</v>
      </c>
      <c r="H89" s="5"/>
      <c r="I89" s="5"/>
      <c r="J89" s="5"/>
      <c r="K89" s="5"/>
      <c r="L89" s="5"/>
      <c r="M89" s="5"/>
      <c r="N89" s="5"/>
    </row>
    <row r="90" spans="1:14" ht="15.75" thickBot="1" x14ac:dyDescent="0.3">
      <c r="A90" s="6" t="s">
        <v>189</v>
      </c>
      <c r="B90" s="7" t="s">
        <v>190</v>
      </c>
      <c r="C90" s="8" t="s">
        <v>191</v>
      </c>
      <c r="D90" s="8" t="s">
        <v>28</v>
      </c>
      <c r="E90" s="11" t="s">
        <v>29</v>
      </c>
      <c r="F90" s="12">
        <v>0</v>
      </c>
      <c r="G90" s="13">
        <v>0</v>
      </c>
      <c r="H90" s="5"/>
      <c r="I90" s="5"/>
      <c r="J90" s="5"/>
      <c r="K90" s="5"/>
      <c r="L90" s="5"/>
      <c r="M90" s="5"/>
      <c r="N90" s="5"/>
    </row>
    <row r="91" spans="1:14" ht="15.75" thickTop="1" x14ac:dyDescent="0.25">
      <c r="E91" s="14" t="s">
        <v>7</v>
      </c>
      <c r="F91" s="15">
        <f>SUM(F79:F90)</f>
        <v>9.59</v>
      </c>
      <c r="G91" s="15">
        <f>SUM(G79:G90)</f>
        <v>2.66</v>
      </c>
    </row>
    <row r="94" spans="1:14" ht="15.75" x14ac:dyDescent="0.25">
      <c r="A94" s="1" t="s">
        <v>257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2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6</v>
      </c>
      <c r="H96" s="5"/>
      <c r="I96" s="5"/>
      <c r="J96" s="5"/>
      <c r="K96" s="5"/>
      <c r="L96" s="5"/>
      <c r="M96" s="5"/>
      <c r="N96" s="5"/>
    </row>
    <row r="97" spans="1:14" ht="30" x14ac:dyDescent="0.25">
      <c r="A97" s="6" t="s">
        <v>192</v>
      </c>
      <c r="B97" s="7" t="s">
        <v>193</v>
      </c>
      <c r="C97" s="8" t="s">
        <v>194</v>
      </c>
      <c r="D97" s="8" t="s">
        <v>195</v>
      </c>
      <c r="E97" s="8" t="s">
        <v>130</v>
      </c>
      <c r="F97" s="9">
        <v>0</v>
      </c>
      <c r="G97" s="10">
        <v>0</v>
      </c>
      <c r="H97" s="5"/>
      <c r="I97" s="5"/>
      <c r="J97" s="5"/>
      <c r="K97" s="5"/>
      <c r="L97" s="5"/>
      <c r="M97" s="5"/>
      <c r="N97" s="5"/>
    </row>
    <row r="98" spans="1:14" x14ac:dyDescent="0.25">
      <c r="A98" s="6" t="s">
        <v>196</v>
      </c>
      <c r="B98" s="16" t="s">
        <v>197</v>
      </c>
      <c r="C98" s="8" t="s">
        <v>194</v>
      </c>
      <c r="D98" s="8" t="s">
        <v>198</v>
      </c>
      <c r="E98" s="11" t="s">
        <v>26</v>
      </c>
      <c r="F98" s="12">
        <v>0</v>
      </c>
      <c r="G98" s="13">
        <v>0</v>
      </c>
      <c r="H98" s="5"/>
      <c r="I98" s="5"/>
      <c r="J98" s="5"/>
      <c r="K98" s="5"/>
      <c r="L98" s="5"/>
      <c r="M98" s="5"/>
      <c r="N98" s="5"/>
    </row>
    <row r="99" spans="1:14" x14ac:dyDescent="0.25">
      <c r="A99" s="6" t="s">
        <v>199</v>
      </c>
      <c r="B99" s="17"/>
      <c r="C99" s="8" t="s">
        <v>62</v>
      </c>
      <c r="D99" s="8" t="s">
        <v>25</v>
      </c>
      <c r="E99" s="11" t="s">
        <v>26</v>
      </c>
      <c r="F99" s="12">
        <v>0</v>
      </c>
      <c r="G99" s="13">
        <v>0</v>
      </c>
      <c r="H99" s="5"/>
      <c r="I99" s="5"/>
      <c r="J99" s="5"/>
      <c r="K99" s="5"/>
      <c r="L99" s="5"/>
      <c r="M99" s="5"/>
      <c r="N99" s="5"/>
    </row>
    <row r="100" spans="1:14" x14ac:dyDescent="0.25">
      <c r="A100" s="6" t="s">
        <v>200</v>
      </c>
      <c r="B100" s="17"/>
      <c r="C100" s="8" t="s">
        <v>62</v>
      </c>
      <c r="D100" s="8" t="s">
        <v>28</v>
      </c>
      <c r="E100" s="11" t="s">
        <v>29</v>
      </c>
      <c r="F100" s="12">
        <v>18.97</v>
      </c>
      <c r="G100" s="13">
        <v>5.27</v>
      </c>
      <c r="H100" s="5"/>
      <c r="I100" s="5"/>
      <c r="J100" s="5"/>
      <c r="K100" s="5"/>
      <c r="L100" s="5"/>
      <c r="M100" s="5"/>
      <c r="N100" s="5"/>
    </row>
    <row r="101" spans="1:14" x14ac:dyDescent="0.25">
      <c r="A101" s="6" t="s">
        <v>201</v>
      </c>
      <c r="B101" s="18"/>
      <c r="C101" s="8" t="s">
        <v>202</v>
      </c>
      <c r="D101" s="8" t="s">
        <v>203</v>
      </c>
      <c r="E101" s="11" t="s">
        <v>29</v>
      </c>
      <c r="F101" s="12">
        <v>0</v>
      </c>
      <c r="G101" s="13">
        <v>0</v>
      </c>
      <c r="H101" s="5"/>
      <c r="I101" s="5"/>
      <c r="J101" s="5"/>
      <c r="K101" s="5"/>
      <c r="L101" s="5"/>
      <c r="M101" s="5"/>
      <c r="N101" s="5"/>
    </row>
    <row r="102" spans="1:14" ht="38.25" x14ac:dyDescent="0.25">
      <c r="A102" s="6" t="s">
        <v>204</v>
      </c>
      <c r="B102" s="7" t="s">
        <v>205</v>
      </c>
      <c r="C102" s="8" t="s">
        <v>206</v>
      </c>
      <c r="D102" s="8" t="s">
        <v>103</v>
      </c>
      <c r="E102" s="11" t="s">
        <v>29</v>
      </c>
      <c r="F102" s="12">
        <v>0</v>
      </c>
      <c r="G102" s="13">
        <v>0</v>
      </c>
      <c r="H102" s="5"/>
      <c r="I102" s="5"/>
      <c r="J102" s="5"/>
      <c r="K102" s="5"/>
      <c r="L102" s="5"/>
      <c r="M102" s="5"/>
      <c r="N102" s="5"/>
    </row>
    <row r="103" spans="1:14" ht="30" x14ac:dyDescent="0.25">
      <c r="A103" s="6" t="s">
        <v>207</v>
      </c>
      <c r="B103" s="7" t="s">
        <v>208</v>
      </c>
      <c r="C103" s="8" t="s">
        <v>62</v>
      </c>
      <c r="D103" s="8" t="s">
        <v>209</v>
      </c>
      <c r="E103" s="11" t="s">
        <v>26</v>
      </c>
      <c r="F103" s="12">
        <v>0</v>
      </c>
      <c r="G103" s="13">
        <v>0</v>
      </c>
      <c r="H103" s="5"/>
      <c r="I103" s="5"/>
      <c r="J103" s="5"/>
      <c r="K103" s="5"/>
      <c r="L103" s="5"/>
      <c r="M103" s="5"/>
      <c r="N103" s="5"/>
    </row>
    <row r="104" spans="1:14" x14ac:dyDescent="0.25">
      <c r="A104" s="6" t="s">
        <v>210</v>
      </c>
      <c r="B104" s="7" t="s">
        <v>211</v>
      </c>
      <c r="C104" s="8" t="s">
        <v>62</v>
      </c>
      <c r="D104" s="8" t="s">
        <v>209</v>
      </c>
      <c r="E104" s="11" t="s">
        <v>26</v>
      </c>
      <c r="F104" s="12">
        <v>0</v>
      </c>
      <c r="G104" s="13">
        <v>0</v>
      </c>
      <c r="H104" s="5"/>
      <c r="I104" s="5"/>
      <c r="J104" s="5"/>
      <c r="K104" s="5"/>
      <c r="L104" s="5"/>
      <c r="M104" s="5"/>
      <c r="N104" s="5"/>
    </row>
    <row r="105" spans="1:14" ht="25.5" x14ac:dyDescent="0.25">
      <c r="A105" s="6" t="s">
        <v>212</v>
      </c>
      <c r="B105" s="7" t="s">
        <v>213</v>
      </c>
      <c r="C105" s="8" t="s">
        <v>62</v>
      </c>
      <c r="D105" s="8" t="s">
        <v>214</v>
      </c>
      <c r="E105" s="11" t="s">
        <v>26</v>
      </c>
      <c r="F105" s="12">
        <v>37.04</v>
      </c>
      <c r="G105" s="13">
        <v>10.29</v>
      </c>
      <c r="H105" s="5"/>
      <c r="I105" s="5"/>
      <c r="J105" s="5"/>
      <c r="K105" s="5"/>
      <c r="L105" s="5"/>
      <c r="M105" s="5"/>
      <c r="N105" s="5"/>
    </row>
    <row r="106" spans="1:14" ht="25.5" x14ac:dyDescent="0.25">
      <c r="A106" s="6" t="s">
        <v>215</v>
      </c>
      <c r="B106" s="7" t="s">
        <v>216</v>
      </c>
      <c r="C106" s="8" t="s">
        <v>217</v>
      </c>
      <c r="D106" s="8" t="s">
        <v>11</v>
      </c>
      <c r="E106" s="11" t="s">
        <v>218</v>
      </c>
      <c r="F106" s="12">
        <v>1149.52</v>
      </c>
      <c r="G106" s="13">
        <v>319.31</v>
      </c>
      <c r="H106" s="5"/>
      <c r="I106" s="5"/>
      <c r="J106" s="5"/>
      <c r="K106" s="5"/>
      <c r="L106" s="5"/>
      <c r="M106" s="5"/>
      <c r="N106" s="5"/>
    </row>
    <row r="107" spans="1:14" ht="30" x14ac:dyDescent="0.25">
      <c r="A107" s="6" t="s">
        <v>219</v>
      </c>
      <c r="B107" s="7" t="s">
        <v>220</v>
      </c>
      <c r="C107" s="8" t="s">
        <v>62</v>
      </c>
      <c r="D107" s="8" t="s">
        <v>221</v>
      </c>
      <c r="E107" s="11" t="s">
        <v>104</v>
      </c>
      <c r="F107" s="12">
        <v>0</v>
      </c>
      <c r="G107" s="13">
        <v>0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6" t="s">
        <v>222</v>
      </c>
      <c r="B108" s="7" t="s">
        <v>223</v>
      </c>
      <c r="C108" s="8" t="s">
        <v>62</v>
      </c>
      <c r="D108" s="8" t="s">
        <v>224</v>
      </c>
      <c r="E108" s="11" t="s">
        <v>26</v>
      </c>
      <c r="F108" s="12">
        <v>0</v>
      </c>
      <c r="G108" s="13">
        <v>0</v>
      </c>
      <c r="H108" s="5"/>
      <c r="I108" s="5"/>
      <c r="J108" s="5"/>
      <c r="K108" s="5"/>
      <c r="L108" s="5"/>
      <c r="M108" s="5"/>
      <c r="N108" s="5"/>
    </row>
    <row r="109" spans="1:14" ht="15.75" thickBot="1" x14ac:dyDescent="0.3">
      <c r="A109" s="6" t="s">
        <v>225</v>
      </c>
      <c r="B109" s="7" t="s">
        <v>226</v>
      </c>
      <c r="C109" s="8" t="s">
        <v>227</v>
      </c>
      <c r="D109" s="8" t="s">
        <v>77</v>
      </c>
      <c r="E109" s="11" t="s">
        <v>228</v>
      </c>
      <c r="F109" s="12">
        <v>0</v>
      </c>
      <c r="G109" s="13">
        <v>0</v>
      </c>
      <c r="H109" s="5"/>
      <c r="I109" s="5"/>
      <c r="J109" s="5"/>
      <c r="K109" s="5"/>
      <c r="L109" s="5"/>
      <c r="M109" s="5"/>
      <c r="N109" s="5"/>
    </row>
    <row r="110" spans="1:14" ht="15.75" thickTop="1" x14ac:dyDescent="0.25">
      <c r="E110" s="14" t="s">
        <v>7</v>
      </c>
      <c r="F110" s="15">
        <f>SUM(F97:F109)</f>
        <v>1205.53</v>
      </c>
      <c r="G110" s="15">
        <f>SUM(G97:G109)</f>
        <v>334.87</v>
      </c>
    </row>
    <row r="113" spans="1:14" ht="15.75" x14ac:dyDescent="0.25">
      <c r="A113" s="1" t="s">
        <v>258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4" x14ac:dyDescent="0.25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6" t="s">
        <v>229</v>
      </c>
      <c r="B116" s="7" t="s">
        <v>230</v>
      </c>
      <c r="C116" s="8" t="s">
        <v>231</v>
      </c>
      <c r="D116" s="8" t="s">
        <v>103</v>
      </c>
      <c r="E116" s="8" t="s">
        <v>104</v>
      </c>
      <c r="F116" s="9">
        <v>0</v>
      </c>
      <c r="G116" s="10">
        <v>0</v>
      </c>
      <c r="H116" s="5"/>
      <c r="I116" s="5"/>
      <c r="J116" s="5"/>
      <c r="K116" s="5"/>
      <c r="L116" s="5"/>
      <c r="M116" s="5"/>
      <c r="N116" s="5"/>
    </row>
    <row r="117" spans="1:14" ht="30" x14ac:dyDescent="0.25">
      <c r="A117" s="6" t="s">
        <v>232</v>
      </c>
      <c r="B117" s="7" t="s">
        <v>233</v>
      </c>
      <c r="C117" s="8" t="s">
        <v>234</v>
      </c>
      <c r="D117" s="8" t="s">
        <v>11</v>
      </c>
      <c r="E117" s="11" t="s">
        <v>26</v>
      </c>
      <c r="F117" s="12">
        <v>0</v>
      </c>
      <c r="G117" s="13">
        <v>0</v>
      </c>
      <c r="H117" s="5"/>
      <c r="I117" s="5"/>
      <c r="J117" s="5"/>
      <c r="K117" s="5"/>
      <c r="L117" s="5"/>
      <c r="M117" s="5"/>
      <c r="N117" s="5"/>
    </row>
    <row r="118" spans="1:14" x14ac:dyDescent="0.25">
      <c r="A118" s="6" t="s">
        <v>235</v>
      </c>
      <c r="B118" s="7" t="s">
        <v>236</v>
      </c>
      <c r="C118" s="8" t="s">
        <v>62</v>
      </c>
      <c r="D118" s="8" t="s">
        <v>138</v>
      </c>
      <c r="E118" s="11" t="s">
        <v>237</v>
      </c>
      <c r="F118" s="12">
        <v>0</v>
      </c>
      <c r="G118" s="13">
        <v>0</v>
      </c>
      <c r="H118" s="5"/>
      <c r="I118" s="5"/>
      <c r="J118" s="5"/>
      <c r="K118" s="5"/>
      <c r="L118" s="5"/>
      <c r="M118" s="5"/>
      <c r="N118" s="5"/>
    </row>
    <row r="119" spans="1:14" ht="26.25" thickBot="1" x14ac:dyDescent="0.3">
      <c r="A119" s="6" t="s">
        <v>238</v>
      </c>
      <c r="B119" s="7" t="s">
        <v>239</v>
      </c>
      <c r="C119" s="8" t="s">
        <v>240</v>
      </c>
      <c r="D119" s="8" t="s">
        <v>11</v>
      </c>
      <c r="E119" s="11" t="s">
        <v>237</v>
      </c>
      <c r="F119" s="12">
        <v>0</v>
      </c>
      <c r="G119" s="13">
        <v>0</v>
      </c>
      <c r="H119" s="5"/>
      <c r="I119" s="5"/>
      <c r="J119" s="5"/>
      <c r="K119" s="5"/>
      <c r="L119" s="5"/>
      <c r="M119" s="5"/>
      <c r="N119" s="5"/>
    </row>
    <row r="120" spans="1:14" ht="15.75" thickTop="1" x14ac:dyDescent="0.25">
      <c r="E120" s="14" t="s">
        <v>7</v>
      </c>
      <c r="F120" s="15">
        <f>SUM(F116:F119)</f>
        <v>0</v>
      </c>
      <c r="G120" s="15">
        <f>SUM(G116:G119)</f>
        <v>0</v>
      </c>
    </row>
  </sheetData>
  <mergeCells count="9">
    <mergeCell ref="B69:B71"/>
    <mergeCell ref="B79:B83"/>
    <mergeCell ref="B98:B101"/>
    <mergeCell ref="B4:B17"/>
    <mergeCell ref="B18:B19"/>
    <mergeCell ref="B20:B26"/>
    <mergeCell ref="B45:B58"/>
    <mergeCell ref="B59:B62"/>
    <mergeCell ref="B65:B67"/>
  </mergeCells>
  <pageMargins left="0.39370078740157483" right="0.39370078740157483" top="0.39370078740157483" bottom="0.39370078740157483" header="0" footer="0"/>
  <pageSetup paperSize="9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ublikSablona4">
    <pageSetUpPr fitToPage="1"/>
  </sheetPr>
  <dimension ref="A1:N120"/>
  <sheetViews>
    <sheetView zoomScale="75" zoomScaleNormal="75" workbookViewId="0"/>
  </sheetViews>
  <sheetFormatPr defaultColWidth="14.42578125" defaultRowHeight="15" x14ac:dyDescent="0.25"/>
  <cols>
    <col min="1" max="1" width="7.140625" style="3" customWidth="1"/>
    <col min="2" max="2" width="55.140625" style="3" customWidth="1"/>
    <col min="3" max="3" width="46.5703125" style="3" customWidth="1"/>
    <col min="4" max="4" width="36.28515625" style="3" customWidth="1"/>
    <col min="5" max="5" width="17.42578125" style="3" customWidth="1"/>
    <col min="6" max="7" width="12.42578125" style="3" customWidth="1"/>
    <col min="8" max="16384" width="14.42578125" style="3"/>
  </cols>
  <sheetData>
    <row r="1" spans="1:14" ht="15.75" x14ac:dyDescent="0.25">
      <c r="A1" s="1" t="s">
        <v>259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</row>
    <row r="4" spans="1:14" x14ac:dyDescent="0.25">
      <c r="A4" s="6" t="s">
        <v>8</v>
      </c>
      <c r="B4" s="16" t="s">
        <v>9</v>
      </c>
      <c r="C4" s="8" t="s">
        <v>10</v>
      </c>
      <c r="D4" s="8" t="s">
        <v>11</v>
      </c>
      <c r="E4" s="8" t="s">
        <v>12</v>
      </c>
      <c r="F4" s="9">
        <v>140.9</v>
      </c>
      <c r="G4" s="10">
        <v>39.14</v>
      </c>
      <c r="H4" s="5"/>
      <c r="I4" s="5"/>
      <c r="J4" s="5"/>
      <c r="K4" s="5"/>
      <c r="L4" s="5"/>
      <c r="M4" s="5"/>
      <c r="N4" s="5"/>
    </row>
    <row r="5" spans="1:14" x14ac:dyDescent="0.25">
      <c r="A5" s="6" t="s">
        <v>13</v>
      </c>
      <c r="B5" s="17"/>
      <c r="C5" s="8" t="s">
        <v>10</v>
      </c>
      <c r="D5" s="8" t="s">
        <v>14</v>
      </c>
      <c r="E5" s="11" t="s">
        <v>12</v>
      </c>
      <c r="F5" s="12">
        <v>0</v>
      </c>
      <c r="G5" s="13">
        <v>0</v>
      </c>
      <c r="H5" s="5"/>
      <c r="I5" s="5"/>
      <c r="J5" s="5"/>
      <c r="K5" s="5"/>
      <c r="L5" s="5"/>
      <c r="M5" s="5"/>
      <c r="N5" s="5"/>
    </row>
    <row r="6" spans="1:14" x14ac:dyDescent="0.25">
      <c r="A6" s="6" t="s">
        <v>15</v>
      </c>
      <c r="B6" s="17"/>
      <c r="C6" s="8" t="s">
        <v>16</v>
      </c>
      <c r="D6" s="8" t="s">
        <v>17</v>
      </c>
      <c r="E6" s="11" t="s">
        <v>12</v>
      </c>
      <c r="F6" s="12">
        <v>75.739999999999995</v>
      </c>
      <c r="G6" s="13">
        <v>21.04</v>
      </c>
      <c r="H6" s="5"/>
      <c r="I6" s="5"/>
      <c r="J6" s="5"/>
      <c r="K6" s="5"/>
      <c r="L6" s="5"/>
      <c r="M6" s="5"/>
      <c r="N6" s="5"/>
    </row>
    <row r="7" spans="1:14" x14ac:dyDescent="0.25">
      <c r="A7" s="6" t="s">
        <v>18</v>
      </c>
      <c r="B7" s="17"/>
      <c r="C7" s="8" t="s">
        <v>16</v>
      </c>
      <c r="D7" s="8" t="s">
        <v>19</v>
      </c>
      <c r="E7" s="11" t="s">
        <v>20</v>
      </c>
      <c r="F7" s="12">
        <v>82.69</v>
      </c>
      <c r="G7" s="13">
        <v>22.97</v>
      </c>
      <c r="H7" s="5"/>
      <c r="I7" s="5"/>
      <c r="J7" s="5"/>
      <c r="K7" s="5"/>
      <c r="L7" s="5"/>
      <c r="M7" s="5"/>
      <c r="N7" s="5"/>
    </row>
    <row r="8" spans="1:14" x14ac:dyDescent="0.25">
      <c r="A8" s="6" t="s">
        <v>21</v>
      </c>
      <c r="B8" s="17"/>
      <c r="C8" s="8" t="s">
        <v>16</v>
      </c>
      <c r="D8" s="8" t="s">
        <v>22</v>
      </c>
      <c r="E8" s="11" t="s">
        <v>20</v>
      </c>
      <c r="F8" s="12">
        <v>1.3</v>
      </c>
      <c r="G8" s="13">
        <v>0.36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23</v>
      </c>
      <c r="B9" s="17"/>
      <c r="C9" s="8" t="s">
        <v>16</v>
      </c>
      <c r="D9" s="8" t="s">
        <v>11</v>
      </c>
      <c r="E9" s="11" t="s">
        <v>12</v>
      </c>
      <c r="F9" s="12">
        <v>864.18</v>
      </c>
      <c r="G9" s="13">
        <v>240.05</v>
      </c>
      <c r="H9" s="5"/>
      <c r="I9" s="5"/>
      <c r="J9" s="5"/>
      <c r="K9" s="5"/>
      <c r="L9" s="5"/>
      <c r="M9" s="5"/>
      <c r="N9" s="5"/>
    </row>
    <row r="10" spans="1:14" x14ac:dyDescent="0.25">
      <c r="A10" s="6" t="s">
        <v>24</v>
      </c>
      <c r="B10" s="17"/>
      <c r="C10" s="8" t="s">
        <v>16</v>
      </c>
      <c r="D10" s="8" t="s">
        <v>25</v>
      </c>
      <c r="E10" s="11" t="s">
        <v>26</v>
      </c>
      <c r="F10" s="12">
        <v>0</v>
      </c>
      <c r="G10" s="13">
        <v>0</v>
      </c>
      <c r="H10" s="5"/>
      <c r="I10" s="5"/>
      <c r="J10" s="5"/>
      <c r="K10" s="5"/>
      <c r="L10" s="5"/>
      <c r="M10" s="5"/>
      <c r="N10" s="5"/>
    </row>
    <row r="11" spans="1:14" x14ac:dyDescent="0.25">
      <c r="A11" s="6" t="s">
        <v>27</v>
      </c>
      <c r="B11" s="17"/>
      <c r="C11" s="8" t="s">
        <v>16</v>
      </c>
      <c r="D11" s="8" t="s">
        <v>28</v>
      </c>
      <c r="E11" s="11" t="s">
        <v>29</v>
      </c>
      <c r="F11" s="12">
        <v>4.43</v>
      </c>
      <c r="G11" s="13">
        <v>1.23</v>
      </c>
      <c r="H11" s="5"/>
      <c r="I11" s="5"/>
      <c r="J11" s="5"/>
      <c r="K11" s="5"/>
      <c r="L11" s="5"/>
      <c r="M11" s="5"/>
      <c r="N11" s="5"/>
    </row>
    <row r="12" spans="1:14" x14ac:dyDescent="0.25">
      <c r="A12" s="6" t="s">
        <v>30</v>
      </c>
      <c r="B12" s="17"/>
      <c r="C12" s="8" t="s">
        <v>16</v>
      </c>
      <c r="D12" s="8" t="s">
        <v>31</v>
      </c>
      <c r="E12" s="11" t="s">
        <v>32</v>
      </c>
      <c r="F12" s="12">
        <v>0</v>
      </c>
      <c r="G12" s="13">
        <v>0</v>
      </c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33</v>
      </c>
      <c r="B13" s="17"/>
      <c r="C13" s="8" t="s">
        <v>34</v>
      </c>
      <c r="D13" s="8" t="s">
        <v>11</v>
      </c>
      <c r="E13" s="11" t="s">
        <v>12</v>
      </c>
      <c r="F13" s="12">
        <v>51.05</v>
      </c>
      <c r="G13" s="13">
        <v>14.18</v>
      </c>
      <c r="H13" s="5"/>
      <c r="I13" s="5"/>
      <c r="J13" s="5"/>
      <c r="K13" s="5"/>
      <c r="L13" s="5"/>
      <c r="M13" s="5"/>
      <c r="N13" s="5"/>
    </row>
    <row r="14" spans="1:14" x14ac:dyDescent="0.25">
      <c r="A14" s="6" t="s">
        <v>35</v>
      </c>
      <c r="B14" s="17"/>
      <c r="C14" s="8" t="s">
        <v>36</v>
      </c>
      <c r="D14" s="8" t="s">
        <v>11</v>
      </c>
      <c r="E14" s="11" t="s">
        <v>12</v>
      </c>
      <c r="F14" s="12">
        <v>0</v>
      </c>
      <c r="G14" s="13">
        <v>0</v>
      </c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37</v>
      </c>
      <c r="B15" s="17"/>
      <c r="C15" s="8" t="s">
        <v>38</v>
      </c>
      <c r="D15" s="8" t="s">
        <v>39</v>
      </c>
      <c r="E15" s="11" t="s">
        <v>12</v>
      </c>
      <c r="F15" s="12">
        <v>56.99</v>
      </c>
      <c r="G15" s="13">
        <v>15.83</v>
      </c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40</v>
      </c>
      <c r="B16" s="17"/>
      <c r="C16" s="8" t="s">
        <v>41</v>
      </c>
      <c r="D16" s="8" t="s">
        <v>42</v>
      </c>
      <c r="E16" s="11" t="s">
        <v>12</v>
      </c>
      <c r="F16" s="12">
        <v>152.41999999999999</v>
      </c>
      <c r="G16" s="13">
        <v>42.34</v>
      </c>
      <c r="H16" s="5"/>
      <c r="I16" s="5"/>
      <c r="J16" s="5"/>
      <c r="K16" s="5"/>
      <c r="L16" s="5"/>
      <c r="M16" s="5"/>
      <c r="N16" s="5"/>
    </row>
    <row r="17" spans="1:14" x14ac:dyDescent="0.25">
      <c r="A17" s="6" t="s">
        <v>43</v>
      </c>
      <c r="B17" s="18"/>
      <c r="C17" s="8" t="s">
        <v>44</v>
      </c>
      <c r="D17" s="8" t="s">
        <v>42</v>
      </c>
      <c r="E17" s="11" t="s">
        <v>12</v>
      </c>
      <c r="F17" s="12">
        <v>10.220000000000001</v>
      </c>
      <c r="G17" s="13">
        <v>2.84</v>
      </c>
      <c r="H17" s="5"/>
      <c r="I17" s="5"/>
      <c r="J17" s="5"/>
      <c r="K17" s="5"/>
      <c r="L17" s="5"/>
      <c r="M17" s="5"/>
      <c r="N17" s="5"/>
    </row>
    <row r="18" spans="1:14" x14ac:dyDescent="0.25">
      <c r="A18" s="6" t="s">
        <v>45</v>
      </c>
      <c r="B18" s="16" t="s">
        <v>46</v>
      </c>
      <c r="C18" s="8" t="s">
        <v>10</v>
      </c>
      <c r="D18" s="8" t="s">
        <v>42</v>
      </c>
      <c r="E18" s="11" t="s">
        <v>12</v>
      </c>
      <c r="F18" s="12">
        <v>0</v>
      </c>
      <c r="G18" s="13">
        <v>0</v>
      </c>
      <c r="H18" s="5"/>
      <c r="I18" s="5"/>
      <c r="J18" s="5"/>
      <c r="K18" s="5"/>
      <c r="L18" s="5"/>
      <c r="M18" s="5"/>
      <c r="N18" s="5"/>
    </row>
    <row r="19" spans="1:14" x14ac:dyDescent="0.25">
      <c r="A19" s="6" t="s">
        <v>47</v>
      </c>
      <c r="B19" s="18"/>
      <c r="C19" s="8" t="s">
        <v>16</v>
      </c>
      <c r="D19" s="8" t="s">
        <v>42</v>
      </c>
      <c r="E19" s="11" t="s">
        <v>12</v>
      </c>
      <c r="F19" s="12">
        <v>0</v>
      </c>
      <c r="G19" s="13">
        <v>0</v>
      </c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48</v>
      </c>
      <c r="B20" s="16" t="s">
        <v>49</v>
      </c>
      <c r="C20" s="8" t="s">
        <v>50</v>
      </c>
      <c r="D20" s="8" t="s">
        <v>42</v>
      </c>
      <c r="E20" s="11" t="s">
        <v>12</v>
      </c>
      <c r="F20" s="12">
        <v>8.1</v>
      </c>
      <c r="G20" s="13">
        <v>2.25</v>
      </c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51</v>
      </c>
      <c r="B21" s="17"/>
      <c r="C21" s="8" t="s">
        <v>34</v>
      </c>
      <c r="D21" s="8" t="s">
        <v>42</v>
      </c>
      <c r="E21" s="11" t="s">
        <v>12</v>
      </c>
      <c r="F21" s="12">
        <v>4.97</v>
      </c>
      <c r="G21" s="13">
        <v>1.38</v>
      </c>
      <c r="H21" s="5"/>
      <c r="I21" s="5"/>
      <c r="J21" s="5"/>
      <c r="K21" s="5"/>
      <c r="L21" s="5"/>
      <c r="M21" s="5"/>
      <c r="N21" s="5"/>
    </row>
    <row r="22" spans="1:14" x14ac:dyDescent="0.25">
      <c r="A22" s="6" t="s">
        <v>52</v>
      </c>
      <c r="B22" s="17"/>
      <c r="C22" s="8" t="s">
        <v>36</v>
      </c>
      <c r="D22" s="8" t="s">
        <v>42</v>
      </c>
      <c r="E22" s="11" t="s">
        <v>12</v>
      </c>
      <c r="F22" s="12">
        <v>0.04</v>
      </c>
      <c r="G22" s="13">
        <v>0.01</v>
      </c>
      <c r="H22" s="5"/>
      <c r="I22" s="5"/>
      <c r="J22" s="5"/>
      <c r="K22" s="5"/>
      <c r="L22" s="5"/>
      <c r="M22" s="5"/>
      <c r="N22" s="5"/>
    </row>
    <row r="23" spans="1:14" x14ac:dyDescent="0.25">
      <c r="A23" s="6" t="s">
        <v>53</v>
      </c>
      <c r="B23" s="17"/>
      <c r="C23" s="8" t="s">
        <v>54</v>
      </c>
      <c r="D23" s="8" t="s">
        <v>42</v>
      </c>
      <c r="E23" s="11" t="s">
        <v>12</v>
      </c>
      <c r="F23" s="12">
        <v>0.04</v>
      </c>
      <c r="G23" s="13">
        <v>0.01</v>
      </c>
      <c r="H23" s="5"/>
      <c r="I23" s="5"/>
      <c r="J23" s="5"/>
      <c r="K23" s="5"/>
      <c r="L23" s="5"/>
      <c r="M23" s="5"/>
      <c r="N23" s="5"/>
    </row>
    <row r="24" spans="1:14" x14ac:dyDescent="0.25">
      <c r="A24" s="6" t="s">
        <v>55</v>
      </c>
      <c r="B24" s="17"/>
      <c r="C24" s="8" t="s">
        <v>38</v>
      </c>
      <c r="D24" s="8" t="s">
        <v>42</v>
      </c>
      <c r="E24" s="11" t="s">
        <v>12</v>
      </c>
      <c r="F24" s="12">
        <v>0.86</v>
      </c>
      <c r="G24" s="13">
        <v>0.24</v>
      </c>
      <c r="H24" s="5"/>
      <c r="I24" s="5"/>
      <c r="J24" s="5"/>
      <c r="K24" s="5"/>
      <c r="L24" s="5"/>
      <c r="M24" s="5"/>
      <c r="N24" s="5"/>
    </row>
    <row r="25" spans="1:14" x14ac:dyDescent="0.25">
      <c r="A25" s="6" t="s">
        <v>56</v>
      </c>
      <c r="B25" s="17"/>
      <c r="C25" s="8" t="s">
        <v>44</v>
      </c>
      <c r="D25" s="8" t="s">
        <v>42</v>
      </c>
      <c r="E25" s="11" t="s">
        <v>12</v>
      </c>
      <c r="F25" s="12">
        <v>0.94</v>
      </c>
      <c r="G25" s="13">
        <v>0.26</v>
      </c>
      <c r="H25" s="5"/>
      <c r="I25" s="5"/>
      <c r="J25" s="5"/>
      <c r="K25" s="5"/>
      <c r="L25" s="5"/>
      <c r="M25" s="5"/>
      <c r="N25" s="5"/>
    </row>
    <row r="26" spans="1:14" x14ac:dyDescent="0.25">
      <c r="A26" s="6" t="s">
        <v>57</v>
      </c>
      <c r="B26" s="18"/>
      <c r="C26" s="8" t="s">
        <v>41</v>
      </c>
      <c r="D26" s="8" t="s">
        <v>42</v>
      </c>
      <c r="E26" s="11" t="s">
        <v>12</v>
      </c>
      <c r="F26" s="12">
        <v>38.56</v>
      </c>
      <c r="G26" s="13">
        <v>10.71</v>
      </c>
      <c r="H26" s="5"/>
      <c r="I26" s="5"/>
      <c r="J26" s="5"/>
      <c r="K26" s="5"/>
      <c r="L26" s="5"/>
      <c r="M26" s="5"/>
      <c r="N26" s="5"/>
    </row>
    <row r="27" spans="1:14" ht="30" x14ac:dyDescent="0.25">
      <c r="A27" s="6" t="s">
        <v>58</v>
      </c>
      <c r="B27" s="7" t="s">
        <v>59</v>
      </c>
      <c r="C27" s="8" t="s">
        <v>50</v>
      </c>
      <c r="D27" s="8" t="s">
        <v>42</v>
      </c>
      <c r="E27" s="11" t="s">
        <v>12</v>
      </c>
      <c r="F27" s="12">
        <v>9.58</v>
      </c>
      <c r="G27" s="13">
        <v>2.66</v>
      </c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60</v>
      </c>
      <c r="B28" s="7" t="s">
        <v>61</v>
      </c>
      <c r="C28" s="8" t="s">
        <v>62</v>
      </c>
      <c r="D28" s="8" t="s">
        <v>63</v>
      </c>
      <c r="E28" s="11" t="s">
        <v>62</v>
      </c>
      <c r="F28" s="12">
        <v>4</v>
      </c>
      <c r="G28" s="13">
        <v>1.1100000000000001</v>
      </c>
      <c r="H28" s="5"/>
      <c r="I28" s="5"/>
      <c r="J28" s="5"/>
      <c r="K28" s="5"/>
      <c r="L28" s="5"/>
      <c r="M28" s="5"/>
      <c r="N28" s="5"/>
    </row>
    <row r="29" spans="1:14" ht="26.25" thickBot="1" x14ac:dyDescent="0.3">
      <c r="A29" s="6" t="s">
        <v>64</v>
      </c>
      <c r="B29" s="7" t="s">
        <v>65</v>
      </c>
      <c r="C29" s="8" t="s">
        <v>66</v>
      </c>
      <c r="D29" s="8" t="s">
        <v>67</v>
      </c>
      <c r="E29" s="11" t="s">
        <v>68</v>
      </c>
      <c r="F29" s="12">
        <v>0</v>
      </c>
      <c r="G29" s="13">
        <v>0</v>
      </c>
      <c r="H29" s="5"/>
      <c r="I29" s="5"/>
      <c r="J29" s="5"/>
      <c r="K29" s="5"/>
      <c r="L29" s="5"/>
      <c r="M29" s="5"/>
      <c r="N29" s="5"/>
    </row>
    <row r="30" spans="1:14" ht="15.75" thickTop="1" x14ac:dyDescent="0.25">
      <c r="E30" s="14" t="s">
        <v>7</v>
      </c>
      <c r="F30" s="15">
        <f>SUM(F4:F29)</f>
        <v>1507.0099999999998</v>
      </c>
      <c r="G30" s="15">
        <f>SUM(G4:G29)</f>
        <v>418.60999999999996</v>
      </c>
    </row>
    <row r="33" spans="1:14" ht="15.75" x14ac:dyDescent="0.25">
      <c r="A33" s="1" t="s">
        <v>260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5"/>
      <c r="I35" s="5"/>
      <c r="J35" s="5"/>
      <c r="K35" s="5"/>
      <c r="L35" s="5"/>
      <c r="M35" s="5"/>
      <c r="N35" s="5"/>
    </row>
    <row r="36" spans="1:14" x14ac:dyDescent="0.25">
      <c r="A36" s="6" t="s">
        <v>69</v>
      </c>
      <c r="B36" s="7" t="s">
        <v>70</v>
      </c>
      <c r="C36" s="8" t="s">
        <v>62</v>
      </c>
      <c r="D36" s="8" t="s">
        <v>11</v>
      </c>
      <c r="E36" s="8" t="s">
        <v>71</v>
      </c>
      <c r="F36" s="9">
        <v>0</v>
      </c>
      <c r="G36" s="10">
        <v>0</v>
      </c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72</v>
      </c>
      <c r="B37" s="7" t="s">
        <v>73</v>
      </c>
      <c r="C37" s="8" t="s">
        <v>62</v>
      </c>
      <c r="D37" s="8" t="s">
        <v>11</v>
      </c>
      <c r="E37" s="11" t="s">
        <v>62</v>
      </c>
      <c r="F37" s="12">
        <v>0</v>
      </c>
      <c r="G37" s="13">
        <v>0</v>
      </c>
      <c r="H37" s="5"/>
      <c r="I37" s="5"/>
      <c r="J37" s="5"/>
      <c r="K37" s="5"/>
      <c r="L37" s="5"/>
      <c r="M37" s="5"/>
      <c r="N37" s="5"/>
    </row>
    <row r="38" spans="1:14" ht="30.75" thickBot="1" x14ac:dyDescent="0.3">
      <c r="A38" s="6" t="s">
        <v>74</v>
      </c>
      <c r="B38" s="7" t="s">
        <v>75</v>
      </c>
      <c r="C38" s="8" t="s">
        <v>76</v>
      </c>
      <c r="D38" s="8" t="s">
        <v>77</v>
      </c>
      <c r="E38" s="11" t="s">
        <v>62</v>
      </c>
      <c r="F38" s="12">
        <v>10.01</v>
      </c>
      <c r="G38" s="13">
        <v>2.78</v>
      </c>
      <c r="H38" s="5"/>
      <c r="I38" s="5"/>
      <c r="J38" s="5"/>
      <c r="K38" s="5"/>
      <c r="L38" s="5"/>
      <c r="M38" s="5"/>
      <c r="N38" s="5"/>
    </row>
    <row r="39" spans="1:14" ht="15.75" thickTop="1" x14ac:dyDescent="0.25">
      <c r="E39" s="14" t="s">
        <v>7</v>
      </c>
      <c r="F39" s="15">
        <f>SUM(F36:F38)</f>
        <v>10.01</v>
      </c>
      <c r="G39" s="15">
        <f>SUM(G36:G38)</f>
        <v>2.78</v>
      </c>
    </row>
    <row r="42" spans="1:14" ht="15.75" x14ac:dyDescent="0.25">
      <c r="A42" s="1" t="s">
        <v>261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2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5"/>
      <c r="I44" s="5"/>
      <c r="J44" s="5"/>
      <c r="K44" s="5"/>
      <c r="L44" s="5"/>
      <c r="M44" s="5"/>
      <c r="N44" s="5"/>
    </row>
    <row r="45" spans="1:14" x14ac:dyDescent="0.25">
      <c r="A45" s="6" t="s">
        <v>78</v>
      </c>
      <c r="B45" s="16" t="s">
        <v>79</v>
      </c>
      <c r="C45" s="8" t="s">
        <v>80</v>
      </c>
      <c r="D45" s="8" t="s">
        <v>81</v>
      </c>
      <c r="E45" s="8" t="s">
        <v>82</v>
      </c>
      <c r="F45" s="9">
        <v>0</v>
      </c>
      <c r="G45" s="10">
        <v>0</v>
      </c>
      <c r="H45" s="5"/>
      <c r="I45" s="5"/>
      <c r="J45" s="5"/>
      <c r="K45" s="5"/>
      <c r="L45" s="5"/>
      <c r="M45" s="5"/>
      <c r="N45" s="5"/>
    </row>
    <row r="46" spans="1:14" x14ac:dyDescent="0.25">
      <c r="A46" s="6" t="s">
        <v>83</v>
      </c>
      <c r="B46" s="17"/>
      <c r="C46" s="8" t="s">
        <v>80</v>
      </c>
      <c r="D46" s="8" t="s">
        <v>84</v>
      </c>
      <c r="E46" s="11" t="s">
        <v>82</v>
      </c>
      <c r="F46" s="12">
        <v>2.59</v>
      </c>
      <c r="G46" s="13">
        <v>0.72</v>
      </c>
      <c r="H46" s="5"/>
      <c r="I46" s="5"/>
      <c r="J46" s="5"/>
      <c r="K46" s="5"/>
      <c r="L46" s="5"/>
      <c r="M46" s="5"/>
      <c r="N46" s="5"/>
    </row>
    <row r="47" spans="1:14" x14ac:dyDescent="0.25">
      <c r="A47" s="6" t="s">
        <v>85</v>
      </c>
      <c r="B47" s="17"/>
      <c r="C47" s="8" t="s">
        <v>86</v>
      </c>
      <c r="D47" s="8" t="s">
        <v>87</v>
      </c>
      <c r="E47" s="11" t="s">
        <v>88</v>
      </c>
      <c r="F47" s="12">
        <v>0</v>
      </c>
      <c r="G47" s="13">
        <v>0</v>
      </c>
      <c r="H47" s="5"/>
      <c r="I47" s="5"/>
      <c r="J47" s="5"/>
      <c r="K47" s="5"/>
      <c r="L47" s="5"/>
      <c r="M47" s="5"/>
      <c r="N47" s="5"/>
    </row>
    <row r="48" spans="1:14" ht="25.5" x14ac:dyDescent="0.25">
      <c r="A48" s="6" t="s">
        <v>89</v>
      </c>
      <c r="B48" s="17"/>
      <c r="C48" s="8" t="s">
        <v>86</v>
      </c>
      <c r="D48" s="8" t="s">
        <v>90</v>
      </c>
      <c r="E48" s="11" t="s">
        <v>91</v>
      </c>
      <c r="F48" s="12">
        <v>0</v>
      </c>
      <c r="G48" s="13">
        <v>0</v>
      </c>
      <c r="H48" s="5"/>
      <c r="I48" s="5"/>
      <c r="J48" s="5"/>
      <c r="K48" s="5"/>
      <c r="L48" s="5"/>
      <c r="M48" s="5"/>
      <c r="N48" s="5"/>
    </row>
    <row r="49" spans="1:14" ht="51" x14ac:dyDescent="0.25">
      <c r="A49" s="6" t="s">
        <v>92</v>
      </c>
      <c r="B49" s="17"/>
      <c r="C49" s="8" t="s">
        <v>93</v>
      </c>
      <c r="D49" s="8" t="s">
        <v>94</v>
      </c>
      <c r="E49" s="11" t="s">
        <v>91</v>
      </c>
      <c r="F49" s="12">
        <v>0</v>
      </c>
      <c r="G49" s="13">
        <v>0</v>
      </c>
      <c r="H49" s="5"/>
      <c r="I49" s="5"/>
      <c r="J49" s="5"/>
      <c r="K49" s="5"/>
      <c r="L49" s="5"/>
      <c r="M49" s="5"/>
      <c r="N49" s="5"/>
    </row>
    <row r="50" spans="1:14" ht="25.5" x14ac:dyDescent="0.25">
      <c r="A50" s="6" t="s">
        <v>95</v>
      </c>
      <c r="B50" s="17"/>
      <c r="C50" s="8" t="s">
        <v>96</v>
      </c>
      <c r="D50" s="8" t="s">
        <v>97</v>
      </c>
      <c r="E50" s="11" t="s">
        <v>91</v>
      </c>
      <c r="F50" s="12">
        <v>0</v>
      </c>
      <c r="G50" s="13">
        <v>0</v>
      </c>
      <c r="H50" s="5"/>
      <c r="I50" s="5"/>
      <c r="J50" s="5"/>
      <c r="K50" s="5"/>
      <c r="L50" s="5"/>
      <c r="M50" s="5"/>
      <c r="N50" s="5"/>
    </row>
    <row r="51" spans="1:14" ht="38.25" x14ac:dyDescent="0.25">
      <c r="A51" s="6" t="s">
        <v>98</v>
      </c>
      <c r="B51" s="17"/>
      <c r="C51" s="8" t="s">
        <v>99</v>
      </c>
      <c r="D51" s="8" t="s">
        <v>100</v>
      </c>
      <c r="E51" s="11" t="s">
        <v>91</v>
      </c>
      <c r="F51" s="12">
        <v>0</v>
      </c>
      <c r="G51" s="13">
        <v>0</v>
      </c>
      <c r="H51" s="5"/>
      <c r="I51" s="5"/>
      <c r="J51" s="5"/>
      <c r="K51" s="5"/>
      <c r="L51" s="5"/>
      <c r="M51" s="5"/>
      <c r="N51" s="5"/>
    </row>
    <row r="52" spans="1:14" ht="25.5" x14ac:dyDescent="0.25">
      <c r="A52" s="6" t="s">
        <v>101</v>
      </c>
      <c r="B52" s="17"/>
      <c r="C52" s="8" t="s">
        <v>102</v>
      </c>
      <c r="D52" s="8" t="s">
        <v>103</v>
      </c>
      <c r="E52" s="11" t="s">
        <v>104</v>
      </c>
      <c r="F52" s="12">
        <v>53.5</v>
      </c>
      <c r="G52" s="13">
        <v>14.86</v>
      </c>
      <c r="H52" s="5"/>
      <c r="I52" s="5"/>
      <c r="J52" s="5"/>
      <c r="K52" s="5"/>
      <c r="L52" s="5"/>
      <c r="M52" s="5"/>
      <c r="N52" s="5"/>
    </row>
    <row r="53" spans="1:14" x14ac:dyDescent="0.25">
      <c r="A53" s="6" t="s">
        <v>105</v>
      </c>
      <c r="B53" s="17"/>
      <c r="C53" s="8" t="s">
        <v>106</v>
      </c>
      <c r="D53" s="8" t="s">
        <v>107</v>
      </c>
      <c r="E53" s="11" t="s">
        <v>108</v>
      </c>
      <c r="F53" s="12">
        <v>0</v>
      </c>
      <c r="G53" s="13">
        <v>0</v>
      </c>
      <c r="H53" s="5"/>
      <c r="I53" s="5"/>
      <c r="J53" s="5"/>
      <c r="K53" s="5"/>
      <c r="L53" s="5"/>
      <c r="M53" s="5"/>
      <c r="N53" s="5"/>
    </row>
    <row r="54" spans="1:14" ht="25.5" x14ac:dyDescent="0.25">
      <c r="A54" s="6" t="s">
        <v>109</v>
      </c>
      <c r="B54" s="17"/>
      <c r="C54" s="8" t="s">
        <v>110</v>
      </c>
      <c r="D54" s="8" t="s">
        <v>111</v>
      </c>
      <c r="E54" s="11" t="s">
        <v>108</v>
      </c>
      <c r="F54" s="12">
        <v>0</v>
      </c>
      <c r="G54" s="13">
        <v>0</v>
      </c>
      <c r="H54" s="5"/>
      <c r="I54" s="5"/>
      <c r="J54" s="5"/>
      <c r="K54" s="5"/>
      <c r="L54" s="5"/>
      <c r="M54" s="5"/>
      <c r="N54" s="5"/>
    </row>
    <row r="55" spans="1:14" x14ac:dyDescent="0.25">
      <c r="A55" s="6" t="s">
        <v>112</v>
      </c>
      <c r="B55" s="17"/>
      <c r="C55" s="8" t="s">
        <v>113</v>
      </c>
      <c r="D55" s="8" t="s">
        <v>111</v>
      </c>
      <c r="E55" s="11" t="s">
        <v>108</v>
      </c>
      <c r="F55" s="12">
        <v>0</v>
      </c>
      <c r="G55" s="13">
        <v>0</v>
      </c>
      <c r="H55" s="5"/>
      <c r="I55" s="5"/>
      <c r="J55" s="5"/>
      <c r="K55" s="5"/>
      <c r="L55" s="5"/>
      <c r="M55" s="5"/>
      <c r="N55" s="5"/>
    </row>
    <row r="56" spans="1:14" x14ac:dyDescent="0.25">
      <c r="A56" s="6" t="s">
        <v>114</v>
      </c>
      <c r="B56" s="17"/>
      <c r="C56" s="8" t="s">
        <v>115</v>
      </c>
      <c r="D56" s="8" t="s">
        <v>115</v>
      </c>
      <c r="E56" s="11" t="s">
        <v>116</v>
      </c>
      <c r="F56" s="12">
        <v>0</v>
      </c>
      <c r="G56" s="13">
        <v>0</v>
      </c>
      <c r="H56" s="5"/>
      <c r="I56" s="5"/>
      <c r="J56" s="5"/>
      <c r="K56" s="5"/>
      <c r="L56" s="5"/>
      <c r="M56" s="5"/>
      <c r="N56" s="5"/>
    </row>
    <row r="57" spans="1:14" x14ac:dyDescent="0.25">
      <c r="A57" s="6" t="s">
        <v>117</v>
      </c>
      <c r="B57" s="17"/>
      <c r="C57" s="8" t="s">
        <v>31</v>
      </c>
      <c r="D57" s="8" t="s">
        <v>31</v>
      </c>
      <c r="E57" s="11" t="s">
        <v>118</v>
      </c>
      <c r="F57" s="12">
        <v>0</v>
      </c>
      <c r="G57" s="13">
        <v>0</v>
      </c>
      <c r="H57" s="5"/>
      <c r="I57" s="5"/>
      <c r="J57" s="5"/>
      <c r="K57" s="5"/>
      <c r="L57" s="5"/>
      <c r="M57" s="5"/>
      <c r="N57" s="5"/>
    </row>
    <row r="58" spans="1:14" ht="25.5" x14ac:dyDescent="0.25">
      <c r="A58" s="6" t="s">
        <v>119</v>
      </c>
      <c r="B58" s="18"/>
      <c r="C58" s="8" t="s">
        <v>120</v>
      </c>
      <c r="D58" s="8" t="s">
        <v>121</v>
      </c>
      <c r="E58" s="11" t="s">
        <v>122</v>
      </c>
      <c r="F58" s="12">
        <v>33.659999999999997</v>
      </c>
      <c r="G58" s="13">
        <v>9.35</v>
      </c>
      <c r="H58" s="5"/>
      <c r="I58" s="5"/>
      <c r="J58" s="5"/>
      <c r="K58" s="5"/>
      <c r="L58" s="5"/>
      <c r="M58" s="5"/>
      <c r="N58" s="5"/>
    </row>
    <row r="59" spans="1:14" x14ac:dyDescent="0.25">
      <c r="A59" s="6" t="s">
        <v>123</v>
      </c>
      <c r="B59" s="16" t="s">
        <v>124</v>
      </c>
      <c r="C59" s="8" t="s">
        <v>62</v>
      </c>
      <c r="D59" s="8" t="s">
        <v>125</v>
      </c>
      <c r="E59" s="11" t="s">
        <v>26</v>
      </c>
      <c r="F59" s="12">
        <v>0</v>
      </c>
      <c r="G59" s="13">
        <v>0</v>
      </c>
      <c r="H59" s="5"/>
      <c r="I59" s="5"/>
      <c r="J59" s="5"/>
      <c r="K59" s="5"/>
      <c r="L59" s="5"/>
      <c r="M59" s="5"/>
      <c r="N59" s="5"/>
    </row>
    <row r="60" spans="1:14" x14ac:dyDescent="0.25">
      <c r="A60" s="6" t="s">
        <v>126</v>
      </c>
      <c r="B60" s="17"/>
      <c r="C60" s="8" t="s">
        <v>62</v>
      </c>
      <c r="D60" s="8" t="s">
        <v>31</v>
      </c>
      <c r="E60" s="11" t="s">
        <v>127</v>
      </c>
      <c r="F60" s="12">
        <v>0</v>
      </c>
      <c r="G60" s="13">
        <v>0</v>
      </c>
      <c r="H60" s="5"/>
      <c r="I60" s="5"/>
      <c r="J60" s="5"/>
      <c r="K60" s="5"/>
      <c r="L60" s="5"/>
      <c r="M60" s="5"/>
      <c r="N60" s="5"/>
    </row>
    <row r="61" spans="1:14" x14ac:dyDescent="0.25">
      <c r="A61" s="6" t="s">
        <v>128</v>
      </c>
      <c r="B61" s="17"/>
      <c r="C61" s="8" t="s">
        <v>62</v>
      </c>
      <c r="D61" s="8" t="s">
        <v>129</v>
      </c>
      <c r="E61" s="11" t="s">
        <v>130</v>
      </c>
      <c r="F61" s="12">
        <v>0</v>
      </c>
      <c r="G61" s="13">
        <v>0</v>
      </c>
      <c r="H61" s="5"/>
      <c r="I61" s="5"/>
      <c r="J61" s="5"/>
      <c r="K61" s="5"/>
      <c r="L61" s="5"/>
      <c r="M61" s="5"/>
      <c r="N61" s="5"/>
    </row>
    <row r="62" spans="1:14" x14ac:dyDescent="0.25">
      <c r="A62" s="6" t="s">
        <v>131</v>
      </c>
      <c r="B62" s="18"/>
      <c r="C62" s="8" t="s">
        <v>62</v>
      </c>
      <c r="D62" s="8" t="s">
        <v>28</v>
      </c>
      <c r="E62" s="11" t="s">
        <v>62</v>
      </c>
      <c r="F62" s="12">
        <v>1.91</v>
      </c>
      <c r="G62" s="13">
        <v>0.53</v>
      </c>
      <c r="H62" s="5"/>
      <c r="I62" s="5"/>
      <c r="J62" s="5"/>
      <c r="K62" s="5"/>
      <c r="L62" s="5"/>
      <c r="M62" s="5"/>
      <c r="N62" s="5"/>
    </row>
    <row r="63" spans="1:14" ht="25.5" x14ac:dyDescent="0.25">
      <c r="A63" s="6" t="s">
        <v>132</v>
      </c>
      <c r="B63" s="7" t="s">
        <v>133</v>
      </c>
      <c r="C63" s="8" t="s">
        <v>62</v>
      </c>
      <c r="D63" s="8" t="s">
        <v>63</v>
      </c>
      <c r="E63" s="11" t="s">
        <v>134</v>
      </c>
      <c r="F63" s="12">
        <v>1.01</v>
      </c>
      <c r="G63" s="13">
        <v>0.28000000000000003</v>
      </c>
      <c r="H63" s="5"/>
      <c r="I63" s="5"/>
      <c r="J63" s="5"/>
      <c r="K63" s="5"/>
      <c r="L63" s="5"/>
      <c r="M63" s="5"/>
      <c r="N63" s="5"/>
    </row>
    <row r="64" spans="1:14" x14ac:dyDescent="0.25">
      <c r="A64" s="6" t="s">
        <v>135</v>
      </c>
      <c r="B64" s="7" t="s">
        <v>136</v>
      </c>
      <c r="C64" s="8" t="s">
        <v>137</v>
      </c>
      <c r="D64" s="8" t="s">
        <v>138</v>
      </c>
      <c r="E64" s="11" t="s">
        <v>139</v>
      </c>
      <c r="F64" s="12">
        <v>0</v>
      </c>
      <c r="G64" s="13">
        <v>0</v>
      </c>
      <c r="H64" s="5"/>
      <c r="I64" s="5"/>
      <c r="J64" s="5"/>
      <c r="K64" s="5"/>
      <c r="L64" s="5"/>
      <c r="M64" s="5"/>
      <c r="N64" s="5"/>
    </row>
    <row r="65" spans="1:14" x14ac:dyDescent="0.25">
      <c r="A65" s="6" t="s">
        <v>140</v>
      </c>
      <c r="B65" s="16" t="s">
        <v>79</v>
      </c>
      <c r="C65" s="8" t="s">
        <v>86</v>
      </c>
      <c r="D65" s="8" t="s">
        <v>22</v>
      </c>
      <c r="E65" s="11" t="s">
        <v>130</v>
      </c>
      <c r="F65" s="12">
        <v>0</v>
      </c>
      <c r="G65" s="13">
        <v>0</v>
      </c>
      <c r="H65" s="5"/>
      <c r="I65" s="5"/>
      <c r="J65" s="5"/>
      <c r="K65" s="5"/>
      <c r="L65" s="5"/>
      <c r="M65" s="5"/>
      <c r="N65" s="5"/>
    </row>
    <row r="66" spans="1:14" x14ac:dyDescent="0.25">
      <c r="A66" s="6" t="s">
        <v>141</v>
      </c>
      <c r="B66" s="17"/>
      <c r="C66" s="8" t="s">
        <v>142</v>
      </c>
      <c r="D66" s="8" t="s">
        <v>143</v>
      </c>
      <c r="E66" s="11" t="s">
        <v>130</v>
      </c>
      <c r="F66" s="12">
        <v>0</v>
      </c>
      <c r="G66" s="13">
        <v>0</v>
      </c>
      <c r="H66" s="5"/>
      <c r="I66" s="5"/>
      <c r="J66" s="5"/>
      <c r="K66" s="5"/>
      <c r="L66" s="5"/>
      <c r="M66" s="5"/>
      <c r="N66" s="5"/>
    </row>
    <row r="67" spans="1:14" x14ac:dyDescent="0.25">
      <c r="A67" s="6" t="s">
        <v>144</v>
      </c>
      <c r="B67" s="18"/>
      <c r="C67" s="8" t="s">
        <v>145</v>
      </c>
      <c r="D67" s="8" t="s">
        <v>146</v>
      </c>
      <c r="E67" s="11" t="s">
        <v>147</v>
      </c>
      <c r="F67" s="12">
        <v>2.88</v>
      </c>
      <c r="G67" s="13">
        <v>0.79999999999999993</v>
      </c>
      <c r="H67" s="5"/>
      <c r="I67" s="5"/>
      <c r="J67" s="5"/>
      <c r="K67" s="5"/>
      <c r="L67" s="5"/>
      <c r="M67" s="5"/>
      <c r="N67" s="5"/>
    </row>
    <row r="68" spans="1:14" x14ac:dyDescent="0.25">
      <c r="A68" s="6" t="s">
        <v>148</v>
      </c>
      <c r="B68" s="7" t="s">
        <v>49</v>
      </c>
      <c r="C68" s="8" t="s">
        <v>149</v>
      </c>
      <c r="D68" s="8" t="s">
        <v>11</v>
      </c>
      <c r="E68" s="11" t="s">
        <v>12</v>
      </c>
      <c r="F68" s="12">
        <v>0</v>
      </c>
      <c r="G68" s="13">
        <v>0</v>
      </c>
      <c r="H68" s="5"/>
      <c r="I68" s="5"/>
      <c r="J68" s="5"/>
      <c r="K68" s="5"/>
      <c r="L68" s="5"/>
      <c r="M68" s="5"/>
      <c r="N68" s="5"/>
    </row>
    <row r="69" spans="1:14" x14ac:dyDescent="0.25">
      <c r="A69" s="6" t="s">
        <v>150</v>
      </c>
      <c r="B69" s="16" t="s">
        <v>79</v>
      </c>
      <c r="C69" s="8" t="s">
        <v>36</v>
      </c>
      <c r="D69" s="8" t="s">
        <v>42</v>
      </c>
      <c r="E69" s="11" t="s">
        <v>151</v>
      </c>
      <c r="F69" s="12">
        <v>81.400000000000006</v>
      </c>
      <c r="G69" s="13">
        <v>22.61</v>
      </c>
      <c r="H69" s="5"/>
      <c r="I69" s="5"/>
      <c r="J69" s="5"/>
      <c r="K69" s="5"/>
      <c r="L69" s="5"/>
      <c r="M69" s="5"/>
      <c r="N69" s="5"/>
    </row>
    <row r="70" spans="1:14" x14ac:dyDescent="0.25">
      <c r="A70" s="6" t="s">
        <v>152</v>
      </c>
      <c r="B70" s="17"/>
      <c r="C70" s="8" t="s">
        <v>80</v>
      </c>
      <c r="D70" s="8" t="s">
        <v>42</v>
      </c>
      <c r="E70" s="11" t="s">
        <v>151</v>
      </c>
      <c r="F70" s="12">
        <v>30.6</v>
      </c>
      <c r="G70" s="13">
        <v>8.5</v>
      </c>
      <c r="H70" s="5"/>
      <c r="I70" s="5"/>
      <c r="J70" s="5"/>
      <c r="K70" s="5"/>
      <c r="L70" s="5"/>
      <c r="M70" s="5"/>
      <c r="N70" s="5"/>
    </row>
    <row r="71" spans="1:14" x14ac:dyDescent="0.25">
      <c r="A71" s="6" t="s">
        <v>153</v>
      </c>
      <c r="B71" s="18"/>
      <c r="C71" s="8" t="s">
        <v>149</v>
      </c>
      <c r="D71" s="8" t="s">
        <v>42</v>
      </c>
      <c r="E71" s="11" t="s">
        <v>151</v>
      </c>
      <c r="F71" s="12">
        <v>108.22</v>
      </c>
      <c r="G71" s="13">
        <v>30.06</v>
      </c>
      <c r="H71" s="5"/>
      <c r="I71" s="5"/>
      <c r="J71" s="5"/>
      <c r="K71" s="5"/>
      <c r="L71" s="5"/>
      <c r="M71" s="5"/>
      <c r="N71" s="5"/>
    </row>
    <row r="72" spans="1:14" ht="30.75" thickBot="1" x14ac:dyDescent="0.3">
      <c r="A72" s="6" t="s">
        <v>154</v>
      </c>
      <c r="B72" s="7" t="s">
        <v>155</v>
      </c>
      <c r="C72" s="8" t="s">
        <v>156</v>
      </c>
      <c r="D72" s="8" t="s">
        <v>28</v>
      </c>
      <c r="E72" s="11" t="s">
        <v>76</v>
      </c>
      <c r="F72" s="12">
        <v>5.08</v>
      </c>
      <c r="G72" s="13">
        <v>1.41</v>
      </c>
      <c r="H72" s="5"/>
      <c r="I72" s="5"/>
      <c r="J72" s="5"/>
      <c r="K72" s="5"/>
      <c r="L72" s="5"/>
      <c r="M72" s="5"/>
      <c r="N72" s="5"/>
    </row>
    <row r="73" spans="1:14" ht="15.75" thickTop="1" x14ac:dyDescent="0.25">
      <c r="E73" s="14" t="s">
        <v>7</v>
      </c>
      <c r="F73" s="15">
        <f>SUM(F45:F72)</f>
        <v>320.84999999999997</v>
      </c>
      <c r="G73" s="15">
        <f>SUM(G45:G72)</f>
        <v>89.12</v>
      </c>
    </row>
    <row r="76" spans="1:14" ht="15.75" x14ac:dyDescent="0.25">
      <c r="A76" s="1" t="s">
        <v>262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2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  <c r="H78" s="5"/>
      <c r="I78" s="5"/>
      <c r="J78" s="5"/>
      <c r="K78" s="5"/>
      <c r="L78" s="5"/>
      <c r="M78" s="5"/>
      <c r="N78" s="5"/>
    </row>
    <row r="79" spans="1:14" x14ac:dyDescent="0.25">
      <c r="A79" s="6" t="s">
        <v>157</v>
      </c>
      <c r="B79" s="16" t="s">
        <v>158</v>
      </c>
      <c r="C79" s="8" t="s">
        <v>159</v>
      </c>
      <c r="D79" s="8" t="s">
        <v>160</v>
      </c>
      <c r="E79" s="8" t="s">
        <v>12</v>
      </c>
      <c r="F79" s="9">
        <v>0</v>
      </c>
      <c r="G79" s="10">
        <v>0</v>
      </c>
      <c r="H79" s="5"/>
      <c r="I79" s="5"/>
      <c r="J79" s="5"/>
      <c r="K79" s="5"/>
      <c r="L79" s="5"/>
      <c r="M79" s="5"/>
      <c r="N79" s="5"/>
    </row>
    <row r="80" spans="1:14" x14ac:dyDescent="0.25">
      <c r="A80" s="6" t="s">
        <v>161</v>
      </c>
      <c r="B80" s="17"/>
      <c r="C80" s="8" t="s">
        <v>159</v>
      </c>
      <c r="D80" s="8" t="s">
        <v>162</v>
      </c>
      <c r="E80" s="11" t="s">
        <v>12</v>
      </c>
      <c r="F80" s="12">
        <v>0.32</v>
      </c>
      <c r="G80" s="13">
        <v>0.09</v>
      </c>
      <c r="H80" s="5"/>
      <c r="I80" s="5"/>
      <c r="J80" s="5"/>
      <c r="K80" s="5"/>
      <c r="L80" s="5"/>
      <c r="M80" s="5"/>
      <c r="N80" s="5"/>
    </row>
    <row r="81" spans="1:14" x14ac:dyDescent="0.25">
      <c r="A81" s="6" t="s">
        <v>163</v>
      </c>
      <c r="B81" s="17"/>
      <c r="C81" s="8" t="s">
        <v>164</v>
      </c>
      <c r="D81" s="8" t="s">
        <v>165</v>
      </c>
      <c r="E81" s="11" t="s">
        <v>166</v>
      </c>
      <c r="F81" s="12">
        <v>10.4</v>
      </c>
      <c r="G81" s="13">
        <v>2.89</v>
      </c>
      <c r="H81" s="5"/>
      <c r="I81" s="5"/>
      <c r="J81" s="5"/>
      <c r="K81" s="5"/>
      <c r="L81" s="5"/>
      <c r="M81" s="5"/>
      <c r="N81" s="5"/>
    </row>
    <row r="82" spans="1:14" x14ac:dyDescent="0.25">
      <c r="A82" s="6" t="s">
        <v>167</v>
      </c>
      <c r="B82" s="17"/>
      <c r="C82" s="8" t="s">
        <v>168</v>
      </c>
      <c r="D82" s="8" t="s">
        <v>169</v>
      </c>
      <c r="E82" s="11" t="s">
        <v>170</v>
      </c>
      <c r="F82" s="12">
        <v>5.18</v>
      </c>
      <c r="G82" s="13">
        <v>1.44</v>
      </c>
      <c r="H82" s="5"/>
      <c r="I82" s="5"/>
      <c r="J82" s="5"/>
      <c r="K82" s="5"/>
      <c r="L82" s="5"/>
      <c r="M82" s="5"/>
      <c r="N82" s="5"/>
    </row>
    <row r="83" spans="1:14" x14ac:dyDescent="0.25">
      <c r="A83" s="6" t="s">
        <v>171</v>
      </c>
      <c r="B83" s="18"/>
      <c r="C83" s="8" t="s">
        <v>172</v>
      </c>
      <c r="D83" s="8" t="s">
        <v>165</v>
      </c>
      <c r="E83" s="11" t="s">
        <v>166</v>
      </c>
      <c r="F83" s="12">
        <v>0</v>
      </c>
      <c r="G83" s="13">
        <v>0</v>
      </c>
      <c r="H83" s="5"/>
      <c r="I83" s="5"/>
      <c r="J83" s="5"/>
      <c r="K83" s="5"/>
      <c r="L83" s="5"/>
      <c r="M83" s="5"/>
      <c r="N83" s="5"/>
    </row>
    <row r="84" spans="1:14" ht="30" x14ac:dyDescent="0.25">
      <c r="A84" s="6" t="s">
        <v>173</v>
      </c>
      <c r="B84" s="7" t="s">
        <v>174</v>
      </c>
      <c r="C84" s="8" t="s">
        <v>62</v>
      </c>
      <c r="D84" s="8" t="s">
        <v>175</v>
      </c>
      <c r="E84" s="11" t="s">
        <v>12</v>
      </c>
      <c r="F84" s="12">
        <v>0</v>
      </c>
      <c r="G84" s="13">
        <v>0</v>
      </c>
      <c r="H84" s="5"/>
      <c r="I84" s="5"/>
      <c r="J84" s="5"/>
      <c r="K84" s="5"/>
      <c r="L84" s="5"/>
      <c r="M84" s="5"/>
      <c r="N84" s="5"/>
    </row>
    <row r="85" spans="1:14" ht="45" x14ac:dyDescent="0.25">
      <c r="A85" s="6" t="s">
        <v>176</v>
      </c>
      <c r="B85" s="7" t="s">
        <v>177</v>
      </c>
      <c r="C85" s="8" t="s">
        <v>62</v>
      </c>
      <c r="D85" s="8" t="s">
        <v>178</v>
      </c>
      <c r="E85" s="11" t="s">
        <v>166</v>
      </c>
      <c r="F85" s="12">
        <v>0</v>
      </c>
      <c r="G85" s="13">
        <v>0</v>
      </c>
      <c r="H85" s="5"/>
      <c r="I85" s="5"/>
      <c r="J85" s="5"/>
      <c r="K85" s="5"/>
      <c r="L85" s="5"/>
      <c r="M85" s="5"/>
      <c r="N85" s="5"/>
    </row>
    <row r="86" spans="1:14" ht="30" x14ac:dyDescent="0.25">
      <c r="A86" s="6" t="s">
        <v>179</v>
      </c>
      <c r="B86" s="7" t="s">
        <v>180</v>
      </c>
      <c r="C86" s="8" t="s">
        <v>62</v>
      </c>
      <c r="D86" s="8" t="s">
        <v>22</v>
      </c>
      <c r="E86" s="11" t="s">
        <v>170</v>
      </c>
      <c r="F86" s="12">
        <v>0</v>
      </c>
      <c r="G86" s="13">
        <v>0</v>
      </c>
      <c r="H86" s="5"/>
      <c r="I86" s="5"/>
      <c r="J86" s="5"/>
      <c r="K86" s="5"/>
      <c r="L86" s="5"/>
      <c r="M86" s="5"/>
      <c r="N86" s="5"/>
    </row>
    <row r="87" spans="1:14" x14ac:dyDescent="0.25">
      <c r="A87" s="6" t="s">
        <v>181</v>
      </c>
      <c r="B87" s="7" t="s">
        <v>182</v>
      </c>
      <c r="C87" s="8" t="s">
        <v>76</v>
      </c>
      <c r="D87" s="8" t="s">
        <v>76</v>
      </c>
      <c r="E87" s="11" t="s">
        <v>62</v>
      </c>
      <c r="F87" s="12">
        <v>3.71</v>
      </c>
      <c r="G87" s="13">
        <v>1.03</v>
      </c>
      <c r="H87" s="5"/>
      <c r="I87" s="5"/>
      <c r="J87" s="5"/>
      <c r="K87" s="5"/>
      <c r="L87" s="5"/>
      <c r="M87" s="5"/>
      <c r="N87" s="5"/>
    </row>
    <row r="88" spans="1:14" x14ac:dyDescent="0.25">
      <c r="A88" s="6" t="s">
        <v>183</v>
      </c>
      <c r="B88" s="7" t="s">
        <v>184</v>
      </c>
      <c r="C88" s="8" t="s">
        <v>62</v>
      </c>
      <c r="D88" s="8" t="s">
        <v>31</v>
      </c>
      <c r="E88" s="11" t="s">
        <v>185</v>
      </c>
      <c r="F88" s="12">
        <v>3.78</v>
      </c>
      <c r="G88" s="13">
        <v>1.05</v>
      </c>
      <c r="H88" s="5"/>
      <c r="I88" s="5"/>
      <c r="J88" s="5"/>
      <c r="K88" s="5"/>
      <c r="L88" s="5"/>
      <c r="M88" s="5"/>
      <c r="N88" s="5"/>
    </row>
    <row r="89" spans="1:14" x14ac:dyDescent="0.25">
      <c r="A89" s="6" t="s">
        <v>186</v>
      </c>
      <c r="B89" s="7" t="s">
        <v>187</v>
      </c>
      <c r="C89" s="8" t="s">
        <v>62</v>
      </c>
      <c r="D89" s="8" t="s">
        <v>188</v>
      </c>
      <c r="E89" s="11" t="s">
        <v>12</v>
      </c>
      <c r="F89" s="12">
        <v>0</v>
      </c>
      <c r="G89" s="13">
        <v>0</v>
      </c>
      <c r="H89" s="5"/>
      <c r="I89" s="5"/>
      <c r="J89" s="5"/>
      <c r="K89" s="5"/>
      <c r="L89" s="5"/>
      <c r="M89" s="5"/>
      <c r="N89" s="5"/>
    </row>
    <row r="90" spans="1:14" ht="15.75" thickBot="1" x14ac:dyDescent="0.3">
      <c r="A90" s="6" t="s">
        <v>189</v>
      </c>
      <c r="B90" s="7" t="s">
        <v>190</v>
      </c>
      <c r="C90" s="8" t="s">
        <v>191</v>
      </c>
      <c r="D90" s="8" t="s">
        <v>28</v>
      </c>
      <c r="E90" s="11" t="s">
        <v>29</v>
      </c>
      <c r="F90" s="12">
        <v>3.53</v>
      </c>
      <c r="G90" s="13">
        <v>0.98</v>
      </c>
      <c r="H90" s="5"/>
      <c r="I90" s="5"/>
      <c r="J90" s="5"/>
      <c r="K90" s="5"/>
      <c r="L90" s="5"/>
      <c r="M90" s="5"/>
      <c r="N90" s="5"/>
    </row>
    <row r="91" spans="1:14" ht="15.75" thickTop="1" x14ac:dyDescent="0.25">
      <c r="E91" s="14" t="s">
        <v>7</v>
      </c>
      <c r="F91" s="15">
        <f>SUM(F79:F90)</f>
        <v>26.92</v>
      </c>
      <c r="G91" s="15">
        <f>SUM(G79:G90)</f>
        <v>7.48</v>
      </c>
    </row>
    <row r="94" spans="1:14" ht="15.75" x14ac:dyDescent="0.25">
      <c r="A94" s="1" t="s">
        <v>263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2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6</v>
      </c>
      <c r="H96" s="5"/>
      <c r="I96" s="5"/>
      <c r="J96" s="5"/>
      <c r="K96" s="5"/>
      <c r="L96" s="5"/>
      <c r="M96" s="5"/>
      <c r="N96" s="5"/>
    </row>
    <row r="97" spans="1:14" ht="30" x14ac:dyDescent="0.25">
      <c r="A97" s="6" t="s">
        <v>192</v>
      </c>
      <c r="B97" s="7" t="s">
        <v>193</v>
      </c>
      <c r="C97" s="8" t="s">
        <v>194</v>
      </c>
      <c r="D97" s="8" t="s">
        <v>195</v>
      </c>
      <c r="E97" s="8" t="s">
        <v>130</v>
      </c>
      <c r="F97" s="9">
        <v>0</v>
      </c>
      <c r="G97" s="10">
        <v>0</v>
      </c>
      <c r="H97" s="5"/>
      <c r="I97" s="5"/>
      <c r="J97" s="5"/>
      <c r="K97" s="5"/>
      <c r="L97" s="5"/>
      <c r="M97" s="5"/>
      <c r="N97" s="5"/>
    </row>
    <row r="98" spans="1:14" x14ac:dyDescent="0.25">
      <c r="A98" s="6" t="s">
        <v>196</v>
      </c>
      <c r="B98" s="16" t="s">
        <v>197</v>
      </c>
      <c r="C98" s="8" t="s">
        <v>194</v>
      </c>
      <c r="D98" s="8" t="s">
        <v>198</v>
      </c>
      <c r="E98" s="11" t="s">
        <v>26</v>
      </c>
      <c r="F98" s="12">
        <v>0</v>
      </c>
      <c r="G98" s="13">
        <v>0</v>
      </c>
      <c r="H98" s="5"/>
      <c r="I98" s="5"/>
      <c r="J98" s="5"/>
      <c r="K98" s="5"/>
      <c r="L98" s="5"/>
      <c r="M98" s="5"/>
      <c r="N98" s="5"/>
    </row>
    <row r="99" spans="1:14" x14ac:dyDescent="0.25">
      <c r="A99" s="6" t="s">
        <v>199</v>
      </c>
      <c r="B99" s="17"/>
      <c r="C99" s="8" t="s">
        <v>62</v>
      </c>
      <c r="D99" s="8" t="s">
        <v>25</v>
      </c>
      <c r="E99" s="11" t="s">
        <v>26</v>
      </c>
      <c r="F99" s="12">
        <v>0</v>
      </c>
      <c r="G99" s="13">
        <v>0</v>
      </c>
      <c r="H99" s="5"/>
      <c r="I99" s="5"/>
      <c r="J99" s="5"/>
      <c r="K99" s="5"/>
      <c r="L99" s="5"/>
      <c r="M99" s="5"/>
      <c r="N99" s="5"/>
    </row>
    <row r="100" spans="1:14" x14ac:dyDescent="0.25">
      <c r="A100" s="6" t="s">
        <v>200</v>
      </c>
      <c r="B100" s="17"/>
      <c r="C100" s="8" t="s">
        <v>62</v>
      </c>
      <c r="D100" s="8" t="s">
        <v>28</v>
      </c>
      <c r="E100" s="11" t="s">
        <v>29</v>
      </c>
      <c r="F100" s="12">
        <v>13.75</v>
      </c>
      <c r="G100" s="13">
        <v>3.82</v>
      </c>
      <c r="H100" s="5"/>
      <c r="I100" s="5"/>
      <c r="J100" s="5"/>
      <c r="K100" s="5"/>
      <c r="L100" s="5"/>
      <c r="M100" s="5"/>
      <c r="N100" s="5"/>
    </row>
    <row r="101" spans="1:14" x14ac:dyDescent="0.25">
      <c r="A101" s="6" t="s">
        <v>201</v>
      </c>
      <c r="B101" s="18"/>
      <c r="C101" s="8" t="s">
        <v>202</v>
      </c>
      <c r="D101" s="8" t="s">
        <v>203</v>
      </c>
      <c r="E101" s="11" t="s">
        <v>29</v>
      </c>
      <c r="F101" s="12">
        <v>0</v>
      </c>
      <c r="G101" s="13">
        <v>0</v>
      </c>
      <c r="H101" s="5"/>
      <c r="I101" s="5"/>
      <c r="J101" s="5"/>
      <c r="K101" s="5"/>
      <c r="L101" s="5"/>
      <c r="M101" s="5"/>
      <c r="N101" s="5"/>
    </row>
    <row r="102" spans="1:14" ht="38.25" x14ac:dyDescent="0.25">
      <c r="A102" s="6" t="s">
        <v>204</v>
      </c>
      <c r="B102" s="7" t="s">
        <v>205</v>
      </c>
      <c r="C102" s="8" t="s">
        <v>206</v>
      </c>
      <c r="D102" s="8" t="s">
        <v>103</v>
      </c>
      <c r="E102" s="11" t="s">
        <v>29</v>
      </c>
      <c r="F102" s="12">
        <v>0</v>
      </c>
      <c r="G102" s="13">
        <v>0</v>
      </c>
      <c r="H102" s="5"/>
      <c r="I102" s="5"/>
      <c r="J102" s="5"/>
      <c r="K102" s="5"/>
      <c r="L102" s="5"/>
      <c r="M102" s="5"/>
      <c r="N102" s="5"/>
    </row>
    <row r="103" spans="1:14" ht="30" x14ac:dyDescent="0.25">
      <c r="A103" s="6" t="s">
        <v>207</v>
      </c>
      <c r="B103" s="7" t="s">
        <v>208</v>
      </c>
      <c r="C103" s="8" t="s">
        <v>62</v>
      </c>
      <c r="D103" s="8" t="s">
        <v>209</v>
      </c>
      <c r="E103" s="11" t="s">
        <v>26</v>
      </c>
      <c r="F103" s="12">
        <v>0</v>
      </c>
      <c r="G103" s="13">
        <v>0</v>
      </c>
      <c r="H103" s="5"/>
      <c r="I103" s="5"/>
      <c r="J103" s="5"/>
      <c r="K103" s="5"/>
      <c r="L103" s="5"/>
      <c r="M103" s="5"/>
      <c r="N103" s="5"/>
    </row>
    <row r="104" spans="1:14" x14ac:dyDescent="0.25">
      <c r="A104" s="6" t="s">
        <v>210</v>
      </c>
      <c r="B104" s="7" t="s">
        <v>211</v>
      </c>
      <c r="C104" s="8" t="s">
        <v>62</v>
      </c>
      <c r="D104" s="8" t="s">
        <v>209</v>
      </c>
      <c r="E104" s="11" t="s">
        <v>26</v>
      </c>
      <c r="F104" s="12">
        <v>0.94</v>
      </c>
      <c r="G104" s="13">
        <v>0.26</v>
      </c>
      <c r="H104" s="5"/>
      <c r="I104" s="5"/>
      <c r="J104" s="5"/>
      <c r="K104" s="5"/>
      <c r="L104" s="5"/>
      <c r="M104" s="5"/>
      <c r="N104" s="5"/>
    </row>
    <row r="105" spans="1:14" ht="25.5" x14ac:dyDescent="0.25">
      <c r="A105" s="6" t="s">
        <v>212</v>
      </c>
      <c r="B105" s="7" t="s">
        <v>213</v>
      </c>
      <c r="C105" s="8" t="s">
        <v>62</v>
      </c>
      <c r="D105" s="8" t="s">
        <v>214</v>
      </c>
      <c r="E105" s="11" t="s">
        <v>26</v>
      </c>
      <c r="F105" s="12">
        <v>107.75</v>
      </c>
      <c r="G105" s="13">
        <v>29.93</v>
      </c>
      <c r="H105" s="5"/>
      <c r="I105" s="5"/>
      <c r="J105" s="5"/>
      <c r="K105" s="5"/>
      <c r="L105" s="5"/>
      <c r="M105" s="5"/>
      <c r="N105" s="5"/>
    </row>
    <row r="106" spans="1:14" ht="25.5" x14ac:dyDescent="0.25">
      <c r="A106" s="6" t="s">
        <v>215</v>
      </c>
      <c r="B106" s="7" t="s">
        <v>216</v>
      </c>
      <c r="C106" s="8" t="s">
        <v>217</v>
      </c>
      <c r="D106" s="8" t="s">
        <v>11</v>
      </c>
      <c r="E106" s="11" t="s">
        <v>218</v>
      </c>
      <c r="F106" s="12">
        <v>2471.08</v>
      </c>
      <c r="G106" s="13">
        <v>686.41</v>
      </c>
      <c r="H106" s="5"/>
      <c r="I106" s="5"/>
      <c r="J106" s="5"/>
      <c r="K106" s="5"/>
      <c r="L106" s="5"/>
      <c r="M106" s="5"/>
      <c r="N106" s="5"/>
    </row>
    <row r="107" spans="1:14" ht="30" x14ac:dyDescent="0.25">
      <c r="A107" s="6" t="s">
        <v>219</v>
      </c>
      <c r="B107" s="7" t="s">
        <v>220</v>
      </c>
      <c r="C107" s="8" t="s">
        <v>62</v>
      </c>
      <c r="D107" s="8" t="s">
        <v>221</v>
      </c>
      <c r="E107" s="11" t="s">
        <v>104</v>
      </c>
      <c r="F107" s="12">
        <v>0</v>
      </c>
      <c r="G107" s="13">
        <v>0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6" t="s">
        <v>222</v>
      </c>
      <c r="B108" s="7" t="s">
        <v>223</v>
      </c>
      <c r="C108" s="8" t="s">
        <v>62</v>
      </c>
      <c r="D108" s="8" t="s">
        <v>224</v>
      </c>
      <c r="E108" s="11" t="s">
        <v>26</v>
      </c>
      <c r="F108" s="12">
        <v>0</v>
      </c>
      <c r="G108" s="13">
        <v>0</v>
      </c>
      <c r="H108" s="5"/>
      <c r="I108" s="5"/>
      <c r="J108" s="5"/>
      <c r="K108" s="5"/>
      <c r="L108" s="5"/>
      <c r="M108" s="5"/>
      <c r="N108" s="5"/>
    </row>
    <row r="109" spans="1:14" ht="15.75" thickBot="1" x14ac:dyDescent="0.3">
      <c r="A109" s="6" t="s">
        <v>225</v>
      </c>
      <c r="B109" s="7" t="s">
        <v>226</v>
      </c>
      <c r="C109" s="8" t="s">
        <v>227</v>
      </c>
      <c r="D109" s="8" t="s">
        <v>77</v>
      </c>
      <c r="E109" s="11" t="s">
        <v>228</v>
      </c>
      <c r="F109" s="12">
        <v>1.51</v>
      </c>
      <c r="G109" s="13">
        <v>0.42</v>
      </c>
      <c r="H109" s="5"/>
      <c r="I109" s="5"/>
      <c r="J109" s="5"/>
      <c r="K109" s="5"/>
      <c r="L109" s="5"/>
      <c r="M109" s="5"/>
      <c r="N109" s="5"/>
    </row>
    <row r="110" spans="1:14" ht="15.75" thickTop="1" x14ac:dyDescent="0.25">
      <c r="E110" s="14" t="s">
        <v>7</v>
      </c>
      <c r="F110" s="15">
        <f>SUM(F97:F109)</f>
        <v>2595.0300000000002</v>
      </c>
      <c r="G110" s="15">
        <f>SUM(G97:G109)</f>
        <v>720.83999999999992</v>
      </c>
    </row>
    <row r="113" spans="1:14" ht="15.75" x14ac:dyDescent="0.25">
      <c r="A113" s="1" t="s">
        <v>264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4" x14ac:dyDescent="0.25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6" t="s">
        <v>229</v>
      </c>
      <c r="B116" s="7" t="s">
        <v>230</v>
      </c>
      <c r="C116" s="8" t="s">
        <v>231</v>
      </c>
      <c r="D116" s="8" t="s">
        <v>103</v>
      </c>
      <c r="E116" s="8" t="s">
        <v>104</v>
      </c>
      <c r="F116" s="9">
        <v>0.43</v>
      </c>
      <c r="G116" s="10">
        <v>0.12</v>
      </c>
      <c r="H116" s="5"/>
      <c r="I116" s="5"/>
      <c r="J116" s="5"/>
      <c r="K116" s="5"/>
      <c r="L116" s="5"/>
      <c r="M116" s="5"/>
      <c r="N116" s="5"/>
    </row>
    <row r="117" spans="1:14" ht="30" x14ac:dyDescent="0.25">
      <c r="A117" s="6" t="s">
        <v>232</v>
      </c>
      <c r="B117" s="7" t="s">
        <v>233</v>
      </c>
      <c r="C117" s="8" t="s">
        <v>234</v>
      </c>
      <c r="D117" s="8" t="s">
        <v>11</v>
      </c>
      <c r="E117" s="11" t="s">
        <v>26</v>
      </c>
      <c r="F117" s="12">
        <v>0</v>
      </c>
      <c r="G117" s="13">
        <v>0</v>
      </c>
      <c r="H117" s="5"/>
      <c r="I117" s="5"/>
      <c r="J117" s="5"/>
      <c r="K117" s="5"/>
      <c r="L117" s="5"/>
      <c r="M117" s="5"/>
      <c r="N117" s="5"/>
    </row>
    <row r="118" spans="1:14" x14ac:dyDescent="0.25">
      <c r="A118" s="6" t="s">
        <v>235</v>
      </c>
      <c r="B118" s="7" t="s">
        <v>236</v>
      </c>
      <c r="C118" s="8" t="s">
        <v>62</v>
      </c>
      <c r="D118" s="8" t="s">
        <v>138</v>
      </c>
      <c r="E118" s="11" t="s">
        <v>237</v>
      </c>
      <c r="F118" s="12">
        <v>0</v>
      </c>
      <c r="G118" s="13">
        <v>0</v>
      </c>
      <c r="H118" s="5"/>
      <c r="I118" s="5"/>
      <c r="J118" s="5"/>
      <c r="K118" s="5"/>
      <c r="L118" s="5"/>
      <c r="M118" s="5"/>
      <c r="N118" s="5"/>
    </row>
    <row r="119" spans="1:14" ht="26.25" thickBot="1" x14ac:dyDescent="0.3">
      <c r="A119" s="6" t="s">
        <v>238</v>
      </c>
      <c r="B119" s="7" t="s">
        <v>239</v>
      </c>
      <c r="C119" s="8" t="s">
        <v>240</v>
      </c>
      <c r="D119" s="8" t="s">
        <v>11</v>
      </c>
      <c r="E119" s="11" t="s">
        <v>237</v>
      </c>
      <c r="F119" s="12">
        <v>0</v>
      </c>
      <c r="G119" s="13">
        <v>0</v>
      </c>
      <c r="H119" s="5"/>
      <c r="I119" s="5"/>
      <c r="J119" s="5"/>
      <c r="K119" s="5"/>
      <c r="L119" s="5"/>
      <c r="M119" s="5"/>
      <c r="N119" s="5"/>
    </row>
    <row r="120" spans="1:14" ht="15.75" thickTop="1" x14ac:dyDescent="0.25">
      <c r="E120" s="14" t="s">
        <v>7</v>
      </c>
      <c r="F120" s="15">
        <f>SUM(F116:F119)</f>
        <v>0.43</v>
      </c>
      <c r="G120" s="15">
        <f>SUM(G116:G119)</f>
        <v>0.12</v>
      </c>
    </row>
  </sheetData>
  <mergeCells count="9">
    <mergeCell ref="B69:B71"/>
    <mergeCell ref="B79:B83"/>
    <mergeCell ref="B98:B101"/>
    <mergeCell ref="B4:B17"/>
    <mergeCell ref="B18:B19"/>
    <mergeCell ref="B20:B26"/>
    <mergeCell ref="B45:B58"/>
    <mergeCell ref="B59:B62"/>
    <mergeCell ref="B65:B67"/>
  </mergeCells>
  <pageMargins left="0.39370078740157483" right="0.39370078740157483" top="0.39370078740157483" bottom="0.39370078740157483" header="0" footer="0"/>
  <pageSetup paperSize="9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ublikSablona5">
    <pageSetUpPr fitToPage="1"/>
  </sheetPr>
  <dimension ref="A1:N120"/>
  <sheetViews>
    <sheetView tabSelected="1" zoomScale="75" zoomScaleNormal="75" workbookViewId="0"/>
  </sheetViews>
  <sheetFormatPr defaultColWidth="14.42578125" defaultRowHeight="15" x14ac:dyDescent="0.25"/>
  <cols>
    <col min="1" max="1" width="7.140625" style="3" customWidth="1"/>
    <col min="2" max="2" width="55.140625" style="3" customWidth="1"/>
    <col min="3" max="3" width="46.5703125" style="3" customWidth="1"/>
    <col min="4" max="4" width="36.28515625" style="3" customWidth="1"/>
    <col min="5" max="5" width="17.42578125" style="3" customWidth="1"/>
    <col min="6" max="7" width="12.42578125" style="3" customWidth="1"/>
    <col min="8" max="16384" width="14.42578125" style="3"/>
  </cols>
  <sheetData>
    <row r="1" spans="1:14" ht="15.75" x14ac:dyDescent="0.25">
      <c r="A1" s="1" t="s">
        <v>265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</row>
    <row r="4" spans="1:14" x14ac:dyDescent="0.25">
      <c r="A4" s="6" t="s">
        <v>8</v>
      </c>
      <c r="B4" s="16" t="s">
        <v>9</v>
      </c>
      <c r="C4" s="8" t="s">
        <v>10</v>
      </c>
      <c r="D4" s="8" t="s">
        <v>11</v>
      </c>
      <c r="E4" s="8" t="s">
        <v>12</v>
      </c>
      <c r="F4" s="9">
        <v>135.11000000000001</v>
      </c>
      <c r="G4" s="10">
        <v>37.53</v>
      </c>
      <c r="H4" s="5"/>
      <c r="I4" s="5"/>
      <c r="J4" s="5"/>
      <c r="K4" s="5"/>
      <c r="L4" s="5"/>
      <c r="M4" s="5"/>
      <c r="N4" s="5"/>
    </row>
    <row r="5" spans="1:14" x14ac:dyDescent="0.25">
      <c r="A5" s="6" t="s">
        <v>13</v>
      </c>
      <c r="B5" s="17"/>
      <c r="C5" s="8" t="s">
        <v>10</v>
      </c>
      <c r="D5" s="8" t="s">
        <v>14</v>
      </c>
      <c r="E5" s="11" t="s">
        <v>12</v>
      </c>
      <c r="F5" s="12">
        <v>0</v>
      </c>
      <c r="G5" s="13">
        <v>0</v>
      </c>
      <c r="H5" s="5"/>
      <c r="I5" s="5"/>
      <c r="J5" s="5"/>
      <c r="K5" s="5"/>
      <c r="L5" s="5"/>
      <c r="M5" s="5"/>
      <c r="N5" s="5"/>
    </row>
    <row r="6" spans="1:14" x14ac:dyDescent="0.25">
      <c r="A6" s="6" t="s">
        <v>15</v>
      </c>
      <c r="B6" s="17"/>
      <c r="C6" s="8" t="s">
        <v>16</v>
      </c>
      <c r="D6" s="8" t="s">
        <v>17</v>
      </c>
      <c r="E6" s="11" t="s">
        <v>12</v>
      </c>
      <c r="F6" s="12">
        <v>98.64</v>
      </c>
      <c r="G6" s="13">
        <v>27.4</v>
      </c>
      <c r="H6" s="5"/>
      <c r="I6" s="5"/>
      <c r="J6" s="5"/>
      <c r="K6" s="5"/>
      <c r="L6" s="5"/>
      <c r="M6" s="5"/>
      <c r="N6" s="5"/>
    </row>
    <row r="7" spans="1:14" x14ac:dyDescent="0.25">
      <c r="A7" s="6" t="s">
        <v>18</v>
      </c>
      <c r="B7" s="17"/>
      <c r="C7" s="8" t="s">
        <v>16</v>
      </c>
      <c r="D7" s="8" t="s">
        <v>19</v>
      </c>
      <c r="E7" s="11" t="s">
        <v>20</v>
      </c>
      <c r="F7" s="12">
        <v>6.95</v>
      </c>
      <c r="G7" s="13">
        <v>1.93</v>
      </c>
      <c r="H7" s="5"/>
      <c r="I7" s="5"/>
      <c r="J7" s="5"/>
      <c r="K7" s="5"/>
      <c r="L7" s="5"/>
      <c r="M7" s="5"/>
      <c r="N7" s="5"/>
    </row>
    <row r="8" spans="1:14" x14ac:dyDescent="0.25">
      <c r="A8" s="6" t="s">
        <v>21</v>
      </c>
      <c r="B8" s="17"/>
      <c r="C8" s="8" t="s">
        <v>16</v>
      </c>
      <c r="D8" s="8" t="s">
        <v>22</v>
      </c>
      <c r="E8" s="11" t="s">
        <v>20</v>
      </c>
      <c r="F8" s="12">
        <v>15.08</v>
      </c>
      <c r="G8" s="13">
        <v>4.1900000000000004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23</v>
      </c>
      <c r="B9" s="17"/>
      <c r="C9" s="8" t="s">
        <v>16</v>
      </c>
      <c r="D9" s="8" t="s">
        <v>11</v>
      </c>
      <c r="E9" s="11" t="s">
        <v>12</v>
      </c>
      <c r="F9" s="12">
        <v>679.64</v>
      </c>
      <c r="G9" s="13">
        <v>188.79</v>
      </c>
      <c r="H9" s="5"/>
      <c r="I9" s="5"/>
      <c r="J9" s="5"/>
      <c r="K9" s="5"/>
      <c r="L9" s="5"/>
      <c r="M9" s="5"/>
      <c r="N9" s="5"/>
    </row>
    <row r="10" spans="1:14" x14ac:dyDescent="0.25">
      <c r="A10" s="6" t="s">
        <v>24</v>
      </c>
      <c r="B10" s="17"/>
      <c r="C10" s="8" t="s">
        <v>16</v>
      </c>
      <c r="D10" s="8" t="s">
        <v>25</v>
      </c>
      <c r="E10" s="11" t="s">
        <v>26</v>
      </c>
      <c r="F10" s="12">
        <v>0</v>
      </c>
      <c r="G10" s="13">
        <v>0</v>
      </c>
      <c r="H10" s="5"/>
      <c r="I10" s="5"/>
      <c r="J10" s="5"/>
      <c r="K10" s="5"/>
      <c r="L10" s="5"/>
      <c r="M10" s="5"/>
      <c r="N10" s="5"/>
    </row>
    <row r="11" spans="1:14" x14ac:dyDescent="0.25">
      <c r="A11" s="6" t="s">
        <v>27</v>
      </c>
      <c r="B11" s="17"/>
      <c r="C11" s="8" t="s">
        <v>16</v>
      </c>
      <c r="D11" s="8" t="s">
        <v>28</v>
      </c>
      <c r="E11" s="11" t="s">
        <v>29</v>
      </c>
      <c r="F11" s="12">
        <v>0</v>
      </c>
      <c r="G11" s="13">
        <v>0</v>
      </c>
      <c r="H11" s="5"/>
      <c r="I11" s="5"/>
      <c r="J11" s="5"/>
      <c r="K11" s="5"/>
      <c r="L11" s="5"/>
      <c r="M11" s="5"/>
      <c r="N11" s="5"/>
    </row>
    <row r="12" spans="1:14" x14ac:dyDescent="0.25">
      <c r="A12" s="6" t="s">
        <v>30</v>
      </c>
      <c r="B12" s="17"/>
      <c r="C12" s="8" t="s">
        <v>16</v>
      </c>
      <c r="D12" s="8" t="s">
        <v>31</v>
      </c>
      <c r="E12" s="11" t="s">
        <v>32</v>
      </c>
      <c r="F12" s="12">
        <v>0</v>
      </c>
      <c r="G12" s="13">
        <v>0</v>
      </c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33</v>
      </c>
      <c r="B13" s="17"/>
      <c r="C13" s="8" t="s">
        <v>34</v>
      </c>
      <c r="D13" s="8" t="s">
        <v>11</v>
      </c>
      <c r="E13" s="11" t="s">
        <v>12</v>
      </c>
      <c r="F13" s="12">
        <v>53.96</v>
      </c>
      <c r="G13" s="13">
        <v>14.99</v>
      </c>
      <c r="H13" s="5"/>
      <c r="I13" s="5"/>
      <c r="J13" s="5"/>
      <c r="K13" s="5"/>
      <c r="L13" s="5"/>
      <c r="M13" s="5"/>
      <c r="N13" s="5"/>
    </row>
    <row r="14" spans="1:14" x14ac:dyDescent="0.25">
      <c r="A14" s="6" t="s">
        <v>35</v>
      </c>
      <c r="B14" s="17"/>
      <c r="C14" s="8" t="s">
        <v>36</v>
      </c>
      <c r="D14" s="8" t="s">
        <v>11</v>
      </c>
      <c r="E14" s="11" t="s">
        <v>12</v>
      </c>
      <c r="F14" s="12">
        <v>0</v>
      </c>
      <c r="G14" s="13">
        <v>0</v>
      </c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37</v>
      </c>
      <c r="B15" s="17"/>
      <c r="C15" s="8" t="s">
        <v>38</v>
      </c>
      <c r="D15" s="8" t="s">
        <v>39</v>
      </c>
      <c r="E15" s="11" t="s">
        <v>12</v>
      </c>
      <c r="F15" s="12">
        <v>47.95</v>
      </c>
      <c r="G15" s="13">
        <v>13.32</v>
      </c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40</v>
      </c>
      <c r="B16" s="17"/>
      <c r="C16" s="8" t="s">
        <v>41</v>
      </c>
      <c r="D16" s="8" t="s">
        <v>42</v>
      </c>
      <c r="E16" s="11" t="s">
        <v>12</v>
      </c>
      <c r="F16" s="12">
        <v>121.86</v>
      </c>
      <c r="G16" s="13">
        <v>33.85</v>
      </c>
      <c r="H16" s="5"/>
      <c r="I16" s="5"/>
      <c r="J16" s="5"/>
      <c r="K16" s="5"/>
      <c r="L16" s="5"/>
      <c r="M16" s="5"/>
      <c r="N16" s="5"/>
    </row>
    <row r="17" spans="1:14" x14ac:dyDescent="0.25">
      <c r="A17" s="6" t="s">
        <v>43</v>
      </c>
      <c r="B17" s="18"/>
      <c r="C17" s="8" t="s">
        <v>44</v>
      </c>
      <c r="D17" s="8" t="s">
        <v>42</v>
      </c>
      <c r="E17" s="11" t="s">
        <v>12</v>
      </c>
      <c r="F17" s="12">
        <v>5.36</v>
      </c>
      <c r="G17" s="13">
        <v>1.49</v>
      </c>
      <c r="H17" s="5"/>
      <c r="I17" s="5"/>
      <c r="J17" s="5"/>
      <c r="K17" s="5"/>
      <c r="L17" s="5"/>
      <c r="M17" s="5"/>
      <c r="N17" s="5"/>
    </row>
    <row r="18" spans="1:14" x14ac:dyDescent="0.25">
      <c r="A18" s="6" t="s">
        <v>45</v>
      </c>
      <c r="B18" s="16" t="s">
        <v>46</v>
      </c>
      <c r="C18" s="8" t="s">
        <v>10</v>
      </c>
      <c r="D18" s="8" t="s">
        <v>42</v>
      </c>
      <c r="E18" s="11" t="s">
        <v>12</v>
      </c>
      <c r="F18" s="12">
        <v>0</v>
      </c>
      <c r="G18" s="13">
        <v>0</v>
      </c>
      <c r="H18" s="5"/>
      <c r="I18" s="5"/>
      <c r="J18" s="5"/>
      <c r="K18" s="5"/>
      <c r="L18" s="5"/>
      <c r="M18" s="5"/>
      <c r="N18" s="5"/>
    </row>
    <row r="19" spans="1:14" x14ac:dyDescent="0.25">
      <c r="A19" s="6" t="s">
        <v>47</v>
      </c>
      <c r="B19" s="18"/>
      <c r="C19" s="8" t="s">
        <v>16</v>
      </c>
      <c r="D19" s="8" t="s">
        <v>42</v>
      </c>
      <c r="E19" s="11" t="s">
        <v>12</v>
      </c>
      <c r="F19" s="12">
        <v>0</v>
      </c>
      <c r="G19" s="13">
        <v>0</v>
      </c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48</v>
      </c>
      <c r="B20" s="16" t="s">
        <v>49</v>
      </c>
      <c r="C20" s="8" t="s">
        <v>50</v>
      </c>
      <c r="D20" s="8" t="s">
        <v>42</v>
      </c>
      <c r="E20" s="11" t="s">
        <v>12</v>
      </c>
      <c r="F20" s="12">
        <v>8.7100000000000009</v>
      </c>
      <c r="G20" s="13">
        <v>2.42</v>
      </c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51</v>
      </c>
      <c r="B21" s="17"/>
      <c r="C21" s="8" t="s">
        <v>34</v>
      </c>
      <c r="D21" s="8" t="s">
        <v>42</v>
      </c>
      <c r="E21" s="11" t="s">
        <v>12</v>
      </c>
      <c r="F21" s="12">
        <v>6.52</v>
      </c>
      <c r="G21" s="13">
        <v>1.81</v>
      </c>
      <c r="H21" s="5"/>
      <c r="I21" s="5"/>
      <c r="J21" s="5"/>
      <c r="K21" s="5"/>
      <c r="L21" s="5"/>
      <c r="M21" s="5"/>
      <c r="N21" s="5"/>
    </row>
    <row r="22" spans="1:14" x14ac:dyDescent="0.25">
      <c r="A22" s="6" t="s">
        <v>52</v>
      </c>
      <c r="B22" s="17"/>
      <c r="C22" s="8" t="s">
        <v>36</v>
      </c>
      <c r="D22" s="8" t="s">
        <v>42</v>
      </c>
      <c r="E22" s="11" t="s">
        <v>12</v>
      </c>
      <c r="F22" s="12">
        <v>0.76</v>
      </c>
      <c r="G22" s="13">
        <v>0.21</v>
      </c>
      <c r="H22" s="5"/>
      <c r="I22" s="5"/>
      <c r="J22" s="5"/>
      <c r="K22" s="5"/>
      <c r="L22" s="5"/>
      <c r="M22" s="5"/>
      <c r="N22" s="5"/>
    </row>
    <row r="23" spans="1:14" x14ac:dyDescent="0.25">
      <c r="A23" s="6" t="s">
        <v>53</v>
      </c>
      <c r="B23" s="17"/>
      <c r="C23" s="8" t="s">
        <v>54</v>
      </c>
      <c r="D23" s="8" t="s">
        <v>42</v>
      </c>
      <c r="E23" s="11" t="s">
        <v>12</v>
      </c>
      <c r="F23" s="12">
        <v>0.83</v>
      </c>
      <c r="G23" s="13">
        <v>0.23</v>
      </c>
      <c r="H23" s="5"/>
      <c r="I23" s="5"/>
      <c r="J23" s="5"/>
      <c r="K23" s="5"/>
      <c r="L23" s="5"/>
      <c r="M23" s="5"/>
      <c r="N23" s="5"/>
    </row>
    <row r="24" spans="1:14" x14ac:dyDescent="0.25">
      <c r="A24" s="6" t="s">
        <v>55</v>
      </c>
      <c r="B24" s="17"/>
      <c r="C24" s="8" t="s">
        <v>38</v>
      </c>
      <c r="D24" s="8" t="s">
        <v>42</v>
      </c>
      <c r="E24" s="11" t="s">
        <v>12</v>
      </c>
      <c r="F24" s="12">
        <v>1.1200000000000001</v>
      </c>
      <c r="G24" s="13">
        <v>0.31</v>
      </c>
      <c r="H24" s="5"/>
      <c r="I24" s="5"/>
      <c r="J24" s="5"/>
      <c r="K24" s="5"/>
      <c r="L24" s="5"/>
      <c r="M24" s="5"/>
      <c r="N24" s="5"/>
    </row>
    <row r="25" spans="1:14" x14ac:dyDescent="0.25">
      <c r="A25" s="6" t="s">
        <v>56</v>
      </c>
      <c r="B25" s="17"/>
      <c r="C25" s="8" t="s">
        <v>44</v>
      </c>
      <c r="D25" s="8" t="s">
        <v>42</v>
      </c>
      <c r="E25" s="11" t="s">
        <v>12</v>
      </c>
      <c r="F25" s="12">
        <v>0.43</v>
      </c>
      <c r="G25" s="13">
        <v>0.12</v>
      </c>
      <c r="H25" s="5"/>
      <c r="I25" s="5"/>
      <c r="J25" s="5"/>
      <c r="K25" s="5"/>
      <c r="L25" s="5"/>
      <c r="M25" s="5"/>
      <c r="N25" s="5"/>
    </row>
    <row r="26" spans="1:14" x14ac:dyDescent="0.25">
      <c r="A26" s="6" t="s">
        <v>57</v>
      </c>
      <c r="B26" s="18"/>
      <c r="C26" s="8" t="s">
        <v>41</v>
      </c>
      <c r="D26" s="8" t="s">
        <v>42</v>
      </c>
      <c r="E26" s="11" t="s">
        <v>12</v>
      </c>
      <c r="F26" s="12">
        <v>40.79</v>
      </c>
      <c r="G26" s="13">
        <v>11.33</v>
      </c>
      <c r="H26" s="5"/>
      <c r="I26" s="5"/>
      <c r="J26" s="5"/>
      <c r="K26" s="5"/>
      <c r="L26" s="5"/>
      <c r="M26" s="5"/>
      <c r="N26" s="5"/>
    </row>
    <row r="27" spans="1:14" ht="30" x14ac:dyDescent="0.25">
      <c r="A27" s="6" t="s">
        <v>58</v>
      </c>
      <c r="B27" s="7" t="s">
        <v>59</v>
      </c>
      <c r="C27" s="8" t="s">
        <v>50</v>
      </c>
      <c r="D27" s="8" t="s">
        <v>42</v>
      </c>
      <c r="E27" s="11" t="s">
        <v>12</v>
      </c>
      <c r="F27" s="12">
        <v>16.420000000000002</v>
      </c>
      <c r="G27" s="13">
        <v>4.5599999999999996</v>
      </c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60</v>
      </c>
      <c r="B28" s="7" t="s">
        <v>61</v>
      </c>
      <c r="C28" s="8" t="s">
        <v>62</v>
      </c>
      <c r="D28" s="8" t="s">
        <v>63</v>
      </c>
      <c r="E28" s="11" t="s">
        <v>62</v>
      </c>
      <c r="F28" s="12">
        <v>13.14</v>
      </c>
      <c r="G28" s="13">
        <v>3.65</v>
      </c>
      <c r="H28" s="5"/>
      <c r="I28" s="5"/>
      <c r="J28" s="5"/>
      <c r="K28" s="5"/>
      <c r="L28" s="5"/>
      <c r="M28" s="5"/>
      <c r="N28" s="5"/>
    </row>
    <row r="29" spans="1:14" ht="26.25" thickBot="1" x14ac:dyDescent="0.3">
      <c r="A29" s="6" t="s">
        <v>64</v>
      </c>
      <c r="B29" s="7" t="s">
        <v>65</v>
      </c>
      <c r="C29" s="8" t="s">
        <v>66</v>
      </c>
      <c r="D29" s="8" t="s">
        <v>67</v>
      </c>
      <c r="E29" s="11" t="s">
        <v>68</v>
      </c>
      <c r="F29" s="12">
        <v>0</v>
      </c>
      <c r="G29" s="13">
        <v>0</v>
      </c>
      <c r="H29" s="5"/>
      <c r="I29" s="5"/>
      <c r="J29" s="5"/>
      <c r="K29" s="5"/>
      <c r="L29" s="5"/>
      <c r="M29" s="5"/>
      <c r="N29" s="5"/>
    </row>
    <row r="30" spans="1:14" ht="15.75" thickTop="1" x14ac:dyDescent="0.25">
      <c r="E30" s="14" t="s">
        <v>7</v>
      </c>
      <c r="F30" s="15">
        <f>SUM(F4:F29)</f>
        <v>1253.2699999999998</v>
      </c>
      <c r="G30" s="15">
        <f>SUM(G4:G29)</f>
        <v>348.13000000000005</v>
      </c>
    </row>
    <row r="33" spans="1:14" ht="15.75" x14ac:dyDescent="0.25">
      <c r="A33" s="1" t="s">
        <v>266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5"/>
      <c r="I35" s="5"/>
      <c r="J35" s="5"/>
      <c r="K35" s="5"/>
      <c r="L35" s="5"/>
      <c r="M35" s="5"/>
      <c r="N35" s="5"/>
    </row>
    <row r="36" spans="1:14" x14ac:dyDescent="0.25">
      <c r="A36" s="6" t="s">
        <v>69</v>
      </c>
      <c r="B36" s="7" t="s">
        <v>70</v>
      </c>
      <c r="C36" s="8" t="s">
        <v>62</v>
      </c>
      <c r="D36" s="8" t="s">
        <v>11</v>
      </c>
      <c r="E36" s="8" t="s">
        <v>71</v>
      </c>
      <c r="F36" s="9">
        <v>0</v>
      </c>
      <c r="G36" s="10">
        <v>0</v>
      </c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72</v>
      </c>
      <c r="B37" s="7" t="s">
        <v>73</v>
      </c>
      <c r="C37" s="8" t="s">
        <v>62</v>
      </c>
      <c r="D37" s="8" t="s">
        <v>11</v>
      </c>
      <c r="E37" s="11" t="s">
        <v>62</v>
      </c>
      <c r="F37" s="12">
        <v>27.25</v>
      </c>
      <c r="G37" s="13">
        <v>7.57</v>
      </c>
      <c r="H37" s="5"/>
      <c r="I37" s="5"/>
      <c r="J37" s="5"/>
      <c r="K37" s="5"/>
      <c r="L37" s="5"/>
      <c r="M37" s="5"/>
      <c r="N37" s="5"/>
    </row>
    <row r="38" spans="1:14" ht="30.75" thickBot="1" x14ac:dyDescent="0.3">
      <c r="A38" s="6" t="s">
        <v>74</v>
      </c>
      <c r="B38" s="7" t="s">
        <v>75</v>
      </c>
      <c r="C38" s="8" t="s">
        <v>76</v>
      </c>
      <c r="D38" s="8" t="s">
        <v>77</v>
      </c>
      <c r="E38" s="11" t="s">
        <v>62</v>
      </c>
      <c r="F38" s="12">
        <v>136.01</v>
      </c>
      <c r="G38" s="13">
        <v>37.78</v>
      </c>
      <c r="H38" s="5"/>
      <c r="I38" s="5"/>
      <c r="J38" s="5"/>
      <c r="K38" s="5"/>
      <c r="L38" s="5"/>
      <c r="M38" s="5"/>
      <c r="N38" s="5"/>
    </row>
    <row r="39" spans="1:14" ht="15.75" thickTop="1" x14ac:dyDescent="0.25">
      <c r="E39" s="14" t="s">
        <v>7</v>
      </c>
      <c r="F39" s="15">
        <f>SUM(F36:F38)</f>
        <v>163.26</v>
      </c>
      <c r="G39" s="15">
        <f>SUM(G36:G38)</f>
        <v>45.35</v>
      </c>
    </row>
    <row r="42" spans="1:14" ht="15.75" x14ac:dyDescent="0.25">
      <c r="A42" s="1" t="s">
        <v>267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2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5"/>
      <c r="I44" s="5"/>
      <c r="J44" s="5"/>
      <c r="K44" s="5"/>
      <c r="L44" s="5"/>
      <c r="M44" s="5"/>
      <c r="N44" s="5"/>
    </row>
    <row r="45" spans="1:14" x14ac:dyDescent="0.25">
      <c r="A45" s="6" t="s">
        <v>78</v>
      </c>
      <c r="B45" s="16" t="s">
        <v>79</v>
      </c>
      <c r="C45" s="8" t="s">
        <v>80</v>
      </c>
      <c r="D45" s="8" t="s">
        <v>81</v>
      </c>
      <c r="E45" s="8" t="s">
        <v>82</v>
      </c>
      <c r="F45" s="9">
        <v>0</v>
      </c>
      <c r="G45" s="10">
        <v>0</v>
      </c>
      <c r="H45" s="5"/>
      <c r="I45" s="5"/>
      <c r="J45" s="5"/>
      <c r="K45" s="5"/>
      <c r="L45" s="5"/>
      <c r="M45" s="5"/>
      <c r="N45" s="5"/>
    </row>
    <row r="46" spans="1:14" x14ac:dyDescent="0.25">
      <c r="A46" s="6" t="s">
        <v>83</v>
      </c>
      <c r="B46" s="17"/>
      <c r="C46" s="8" t="s">
        <v>80</v>
      </c>
      <c r="D46" s="8" t="s">
        <v>84</v>
      </c>
      <c r="E46" s="11" t="s">
        <v>82</v>
      </c>
      <c r="F46" s="12">
        <v>9.58</v>
      </c>
      <c r="G46" s="13">
        <v>2.66</v>
      </c>
      <c r="H46" s="5"/>
      <c r="I46" s="5"/>
      <c r="J46" s="5"/>
      <c r="K46" s="5"/>
      <c r="L46" s="5"/>
      <c r="M46" s="5"/>
      <c r="N46" s="5"/>
    </row>
    <row r="47" spans="1:14" x14ac:dyDescent="0.25">
      <c r="A47" s="6" t="s">
        <v>85</v>
      </c>
      <c r="B47" s="17"/>
      <c r="C47" s="8" t="s">
        <v>86</v>
      </c>
      <c r="D47" s="8" t="s">
        <v>87</v>
      </c>
      <c r="E47" s="11" t="s">
        <v>88</v>
      </c>
      <c r="F47" s="12">
        <v>0</v>
      </c>
      <c r="G47" s="13">
        <v>0</v>
      </c>
      <c r="H47" s="5"/>
      <c r="I47" s="5"/>
      <c r="J47" s="5"/>
      <c r="K47" s="5"/>
      <c r="L47" s="5"/>
      <c r="M47" s="5"/>
      <c r="N47" s="5"/>
    </row>
    <row r="48" spans="1:14" ht="25.5" x14ac:dyDescent="0.25">
      <c r="A48" s="6" t="s">
        <v>89</v>
      </c>
      <c r="B48" s="17"/>
      <c r="C48" s="8" t="s">
        <v>86</v>
      </c>
      <c r="D48" s="8" t="s">
        <v>90</v>
      </c>
      <c r="E48" s="11" t="s">
        <v>91</v>
      </c>
      <c r="F48" s="12">
        <v>0</v>
      </c>
      <c r="G48" s="13">
        <v>0</v>
      </c>
      <c r="H48" s="5"/>
      <c r="I48" s="5"/>
      <c r="J48" s="5"/>
      <c r="K48" s="5"/>
      <c r="L48" s="5"/>
      <c r="M48" s="5"/>
      <c r="N48" s="5"/>
    </row>
    <row r="49" spans="1:14" ht="51" x14ac:dyDescent="0.25">
      <c r="A49" s="6" t="s">
        <v>92</v>
      </c>
      <c r="B49" s="17"/>
      <c r="C49" s="8" t="s">
        <v>93</v>
      </c>
      <c r="D49" s="8" t="s">
        <v>94</v>
      </c>
      <c r="E49" s="11" t="s">
        <v>91</v>
      </c>
      <c r="F49" s="12">
        <v>0</v>
      </c>
      <c r="G49" s="13">
        <v>0</v>
      </c>
      <c r="H49" s="5"/>
      <c r="I49" s="5"/>
      <c r="J49" s="5"/>
      <c r="K49" s="5"/>
      <c r="L49" s="5"/>
      <c r="M49" s="5"/>
      <c r="N49" s="5"/>
    </row>
    <row r="50" spans="1:14" ht="25.5" x14ac:dyDescent="0.25">
      <c r="A50" s="6" t="s">
        <v>95</v>
      </c>
      <c r="B50" s="17"/>
      <c r="C50" s="8" t="s">
        <v>96</v>
      </c>
      <c r="D50" s="8" t="s">
        <v>97</v>
      </c>
      <c r="E50" s="11" t="s">
        <v>91</v>
      </c>
      <c r="F50" s="12">
        <v>0</v>
      </c>
      <c r="G50" s="13">
        <v>0</v>
      </c>
      <c r="H50" s="5"/>
      <c r="I50" s="5"/>
      <c r="J50" s="5"/>
      <c r="K50" s="5"/>
      <c r="L50" s="5"/>
      <c r="M50" s="5"/>
      <c r="N50" s="5"/>
    </row>
    <row r="51" spans="1:14" ht="38.25" x14ac:dyDescent="0.25">
      <c r="A51" s="6" t="s">
        <v>98</v>
      </c>
      <c r="B51" s="17"/>
      <c r="C51" s="8" t="s">
        <v>99</v>
      </c>
      <c r="D51" s="8" t="s">
        <v>100</v>
      </c>
      <c r="E51" s="11" t="s">
        <v>91</v>
      </c>
      <c r="F51" s="12">
        <v>0</v>
      </c>
      <c r="G51" s="13">
        <v>0</v>
      </c>
      <c r="H51" s="5"/>
      <c r="I51" s="5"/>
      <c r="J51" s="5"/>
      <c r="K51" s="5"/>
      <c r="L51" s="5"/>
      <c r="M51" s="5"/>
      <c r="N51" s="5"/>
    </row>
    <row r="52" spans="1:14" ht="25.5" x14ac:dyDescent="0.25">
      <c r="A52" s="6" t="s">
        <v>101</v>
      </c>
      <c r="B52" s="17"/>
      <c r="C52" s="8" t="s">
        <v>102</v>
      </c>
      <c r="D52" s="8" t="s">
        <v>103</v>
      </c>
      <c r="E52" s="11" t="s">
        <v>104</v>
      </c>
      <c r="F52" s="12">
        <v>21.85</v>
      </c>
      <c r="G52" s="13">
        <v>6.07</v>
      </c>
      <c r="H52" s="5"/>
      <c r="I52" s="5"/>
      <c r="J52" s="5"/>
      <c r="K52" s="5"/>
      <c r="L52" s="5"/>
      <c r="M52" s="5"/>
      <c r="N52" s="5"/>
    </row>
    <row r="53" spans="1:14" x14ac:dyDescent="0.25">
      <c r="A53" s="6" t="s">
        <v>105</v>
      </c>
      <c r="B53" s="17"/>
      <c r="C53" s="8" t="s">
        <v>106</v>
      </c>
      <c r="D53" s="8" t="s">
        <v>107</v>
      </c>
      <c r="E53" s="11" t="s">
        <v>108</v>
      </c>
      <c r="F53" s="12">
        <v>0</v>
      </c>
      <c r="G53" s="13">
        <v>0</v>
      </c>
      <c r="H53" s="5"/>
      <c r="I53" s="5"/>
      <c r="J53" s="5"/>
      <c r="K53" s="5"/>
      <c r="L53" s="5"/>
      <c r="M53" s="5"/>
      <c r="N53" s="5"/>
    </row>
    <row r="54" spans="1:14" ht="25.5" x14ac:dyDescent="0.25">
      <c r="A54" s="6" t="s">
        <v>109</v>
      </c>
      <c r="B54" s="17"/>
      <c r="C54" s="8" t="s">
        <v>110</v>
      </c>
      <c r="D54" s="8" t="s">
        <v>111</v>
      </c>
      <c r="E54" s="11" t="s">
        <v>108</v>
      </c>
      <c r="F54" s="12">
        <v>0</v>
      </c>
      <c r="G54" s="13">
        <v>0</v>
      </c>
      <c r="H54" s="5"/>
      <c r="I54" s="5"/>
      <c r="J54" s="5"/>
      <c r="K54" s="5"/>
      <c r="L54" s="5"/>
      <c r="M54" s="5"/>
      <c r="N54" s="5"/>
    </row>
    <row r="55" spans="1:14" x14ac:dyDescent="0.25">
      <c r="A55" s="6" t="s">
        <v>112</v>
      </c>
      <c r="B55" s="17"/>
      <c r="C55" s="8" t="s">
        <v>113</v>
      </c>
      <c r="D55" s="8" t="s">
        <v>111</v>
      </c>
      <c r="E55" s="11" t="s">
        <v>108</v>
      </c>
      <c r="F55" s="12">
        <v>120.71</v>
      </c>
      <c r="G55" s="13">
        <v>33.53</v>
      </c>
      <c r="H55" s="5"/>
      <c r="I55" s="5"/>
      <c r="J55" s="5"/>
      <c r="K55" s="5"/>
      <c r="L55" s="5"/>
      <c r="M55" s="5"/>
      <c r="N55" s="5"/>
    </row>
    <row r="56" spans="1:14" x14ac:dyDescent="0.25">
      <c r="A56" s="6" t="s">
        <v>114</v>
      </c>
      <c r="B56" s="17"/>
      <c r="C56" s="8" t="s">
        <v>115</v>
      </c>
      <c r="D56" s="8" t="s">
        <v>115</v>
      </c>
      <c r="E56" s="11" t="s">
        <v>116</v>
      </c>
      <c r="F56" s="12">
        <v>0</v>
      </c>
      <c r="G56" s="13">
        <v>0</v>
      </c>
      <c r="H56" s="5"/>
      <c r="I56" s="5"/>
      <c r="J56" s="5"/>
      <c r="K56" s="5"/>
      <c r="L56" s="5"/>
      <c r="M56" s="5"/>
      <c r="N56" s="5"/>
    </row>
    <row r="57" spans="1:14" x14ac:dyDescent="0.25">
      <c r="A57" s="6" t="s">
        <v>117</v>
      </c>
      <c r="B57" s="17"/>
      <c r="C57" s="8" t="s">
        <v>31</v>
      </c>
      <c r="D57" s="8" t="s">
        <v>31</v>
      </c>
      <c r="E57" s="11" t="s">
        <v>118</v>
      </c>
      <c r="F57" s="12">
        <v>0</v>
      </c>
      <c r="G57" s="13">
        <v>0</v>
      </c>
      <c r="H57" s="5"/>
      <c r="I57" s="5"/>
      <c r="J57" s="5"/>
      <c r="K57" s="5"/>
      <c r="L57" s="5"/>
      <c r="M57" s="5"/>
      <c r="N57" s="5"/>
    </row>
    <row r="58" spans="1:14" ht="25.5" x14ac:dyDescent="0.25">
      <c r="A58" s="6" t="s">
        <v>119</v>
      </c>
      <c r="B58" s="18"/>
      <c r="C58" s="8" t="s">
        <v>120</v>
      </c>
      <c r="D58" s="8" t="s">
        <v>121</v>
      </c>
      <c r="E58" s="11" t="s">
        <v>122</v>
      </c>
      <c r="F58" s="12">
        <v>54.72</v>
      </c>
      <c r="G58" s="13">
        <v>15.2</v>
      </c>
      <c r="H58" s="5"/>
      <c r="I58" s="5"/>
      <c r="J58" s="5"/>
      <c r="K58" s="5"/>
      <c r="L58" s="5"/>
      <c r="M58" s="5"/>
      <c r="N58" s="5"/>
    </row>
    <row r="59" spans="1:14" x14ac:dyDescent="0.25">
      <c r="A59" s="6" t="s">
        <v>123</v>
      </c>
      <c r="B59" s="16" t="s">
        <v>124</v>
      </c>
      <c r="C59" s="8" t="s">
        <v>62</v>
      </c>
      <c r="D59" s="8" t="s">
        <v>125</v>
      </c>
      <c r="E59" s="11" t="s">
        <v>26</v>
      </c>
      <c r="F59" s="12">
        <v>0</v>
      </c>
      <c r="G59" s="13">
        <v>0</v>
      </c>
      <c r="H59" s="5"/>
      <c r="I59" s="5"/>
      <c r="J59" s="5"/>
      <c r="K59" s="5"/>
      <c r="L59" s="5"/>
      <c r="M59" s="5"/>
      <c r="N59" s="5"/>
    </row>
    <row r="60" spans="1:14" x14ac:dyDescent="0.25">
      <c r="A60" s="6" t="s">
        <v>126</v>
      </c>
      <c r="B60" s="17"/>
      <c r="C60" s="8" t="s">
        <v>62</v>
      </c>
      <c r="D60" s="8" t="s">
        <v>31</v>
      </c>
      <c r="E60" s="11" t="s">
        <v>127</v>
      </c>
      <c r="F60" s="12">
        <v>0</v>
      </c>
      <c r="G60" s="13">
        <v>0</v>
      </c>
      <c r="H60" s="5"/>
      <c r="I60" s="5"/>
      <c r="J60" s="5"/>
      <c r="K60" s="5"/>
      <c r="L60" s="5"/>
      <c r="M60" s="5"/>
      <c r="N60" s="5"/>
    </row>
    <row r="61" spans="1:14" x14ac:dyDescent="0.25">
      <c r="A61" s="6" t="s">
        <v>128</v>
      </c>
      <c r="B61" s="17"/>
      <c r="C61" s="8" t="s">
        <v>62</v>
      </c>
      <c r="D61" s="8" t="s">
        <v>129</v>
      </c>
      <c r="E61" s="11" t="s">
        <v>130</v>
      </c>
      <c r="F61" s="12">
        <v>0</v>
      </c>
      <c r="G61" s="13">
        <v>0</v>
      </c>
      <c r="H61" s="5"/>
      <c r="I61" s="5"/>
      <c r="J61" s="5"/>
      <c r="K61" s="5"/>
      <c r="L61" s="5"/>
      <c r="M61" s="5"/>
      <c r="N61" s="5"/>
    </row>
    <row r="62" spans="1:14" x14ac:dyDescent="0.25">
      <c r="A62" s="6" t="s">
        <v>131</v>
      </c>
      <c r="B62" s="18"/>
      <c r="C62" s="8" t="s">
        <v>62</v>
      </c>
      <c r="D62" s="8" t="s">
        <v>28</v>
      </c>
      <c r="E62" s="11" t="s">
        <v>62</v>
      </c>
      <c r="F62" s="12">
        <v>0</v>
      </c>
      <c r="G62" s="13">
        <v>0</v>
      </c>
      <c r="H62" s="5"/>
      <c r="I62" s="5"/>
      <c r="J62" s="5"/>
      <c r="K62" s="5"/>
      <c r="L62" s="5"/>
      <c r="M62" s="5"/>
      <c r="N62" s="5"/>
    </row>
    <row r="63" spans="1:14" ht="25.5" x14ac:dyDescent="0.25">
      <c r="A63" s="6" t="s">
        <v>132</v>
      </c>
      <c r="B63" s="7" t="s">
        <v>133</v>
      </c>
      <c r="C63" s="8" t="s">
        <v>62</v>
      </c>
      <c r="D63" s="8" t="s">
        <v>63</v>
      </c>
      <c r="E63" s="11" t="s">
        <v>134</v>
      </c>
      <c r="F63" s="12">
        <v>2.34</v>
      </c>
      <c r="G63" s="13">
        <v>0.65</v>
      </c>
      <c r="H63" s="5"/>
      <c r="I63" s="5"/>
      <c r="J63" s="5"/>
      <c r="K63" s="5"/>
      <c r="L63" s="5"/>
      <c r="M63" s="5"/>
      <c r="N63" s="5"/>
    </row>
    <row r="64" spans="1:14" x14ac:dyDescent="0.25">
      <c r="A64" s="6" t="s">
        <v>135</v>
      </c>
      <c r="B64" s="7" t="s">
        <v>136</v>
      </c>
      <c r="C64" s="8" t="s">
        <v>137</v>
      </c>
      <c r="D64" s="8" t="s">
        <v>138</v>
      </c>
      <c r="E64" s="11" t="s">
        <v>139</v>
      </c>
      <c r="F64" s="12">
        <v>0</v>
      </c>
      <c r="G64" s="13">
        <v>0</v>
      </c>
      <c r="H64" s="5"/>
      <c r="I64" s="5"/>
      <c r="J64" s="5"/>
      <c r="K64" s="5"/>
      <c r="L64" s="5"/>
      <c r="M64" s="5"/>
      <c r="N64" s="5"/>
    </row>
    <row r="65" spans="1:14" x14ac:dyDescent="0.25">
      <c r="A65" s="6" t="s">
        <v>140</v>
      </c>
      <c r="B65" s="16" t="s">
        <v>79</v>
      </c>
      <c r="C65" s="8" t="s">
        <v>86</v>
      </c>
      <c r="D65" s="8" t="s">
        <v>22</v>
      </c>
      <c r="E65" s="11" t="s">
        <v>130</v>
      </c>
      <c r="F65" s="12">
        <v>1.1499999999999999</v>
      </c>
      <c r="G65" s="13">
        <v>0.32</v>
      </c>
      <c r="H65" s="5"/>
      <c r="I65" s="5"/>
      <c r="J65" s="5"/>
      <c r="K65" s="5"/>
      <c r="L65" s="5"/>
      <c r="M65" s="5"/>
      <c r="N65" s="5"/>
    </row>
    <row r="66" spans="1:14" x14ac:dyDescent="0.25">
      <c r="A66" s="6" t="s">
        <v>141</v>
      </c>
      <c r="B66" s="17"/>
      <c r="C66" s="8" t="s">
        <v>142</v>
      </c>
      <c r="D66" s="8" t="s">
        <v>143</v>
      </c>
      <c r="E66" s="11" t="s">
        <v>130</v>
      </c>
      <c r="F66" s="12">
        <v>0</v>
      </c>
      <c r="G66" s="13">
        <v>0</v>
      </c>
      <c r="H66" s="5"/>
      <c r="I66" s="5"/>
      <c r="J66" s="5"/>
      <c r="K66" s="5"/>
      <c r="L66" s="5"/>
      <c r="M66" s="5"/>
      <c r="N66" s="5"/>
    </row>
    <row r="67" spans="1:14" x14ac:dyDescent="0.25">
      <c r="A67" s="6" t="s">
        <v>144</v>
      </c>
      <c r="B67" s="18"/>
      <c r="C67" s="8" t="s">
        <v>145</v>
      </c>
      <c r="D67" s="8" t="s">
        <v>146</v>
      </c>
      <c r="E67" s="11" t="s">
        <v>147</v>
      </c>
      <c r="F67" s="12">
        <v>3.74</v>
      </c>
      <c r="G67" s="13">
        <v>1.04</v>
      </c>
      <c r="H67" s="5"/>
      <c r="I67" s="5"/>
      <c r="J67" s="5"/>
      <c r="K67" s="5"/>
      <c r="L67" s="5"/>
      <c r="M67" s="5"/>
      <c r="N67" s="5"/>
    </row>
    <row r="68" spans="1:14" x14ac:dyDescent="0.25">
      <c r="A68" s="6" t="s">
        <v>148</v>
      </c>
      <c r="B68" s="7" t="s">
        <v>49</v>
      </c>
      <c r="C68" s="8" t="s">
        <v>149</v>
      </c>
      <c r="D68" s="8" t="s">
        <v>11</v>
      </c>
      <c r="E68" s="11" t="s">
        <v>12</v>
      </c>
      <c r="F68" s="12">
        <v>0</v>
      </c>
      <c r="G68" s="13">
        <v>0</v>
      </c>
      <c r="H68" s="5"/>
      <c r="I68" s="5"/>
      <c r="J68" s="5"/>
      <c r="K68" s="5"/>
      <c r="L68" s="5"/>
      <c r="M68" s="5"/>
      <c r="N68" s="5"/>
    </row>
    <row r="69" spans="1:14" x14ac:dyDescent="0.25">
      <c r="A69" s="6" t="s">
        <v>150</v>
      </c>
      <c r="B69" s="16" t="s">
        <v>79</v>
      </c>
      <c r="C69" s="8" t="s">
        <v>36</v>
      </c>
      <c r="D69" s="8" t="s">
        <v>42</v>
      </c>
      <c r="E69" s="11" t="s">
        <v>151</v>
      </c>
      <c r="F69" s="12">
        <v>92.88</v>
      </c>
      <c r="G69" s="13">
        <v>25.8</v>
      </c>
      <c r="H69" s="5"/>
      <c r="I69" s="5"/>
      <c r="J69" s="5"/>
      <c r="K69" s="5"/>
      <c r="L69" s="5"/>
      <c r="M69" s="5"/>
      <c r="N69" s="5"/>
    </row>
    <row r="70" spans="1:14" x14ac:dyDescent="0.25">
      <c r="A70" s="6" t="s">
        <v>152</v>
      </c>
      <c r="B70" s="17"/>
      <c r="C70" s="8" t="s">
        <v>80</v>
      </c>
      <c r="D70" s="8" t="s">
        <v>42</v>
      </c>
      <c r="E70" s="11" t="s">
        <v>151</v>
      </c>
      <c r="F70" s="12">
        <v>23.26</v>
      </c>
      <c r="G70" s="13">
        <v>6.46</v>
      </c>
      <c r="H70" s="5"/>
      <c r="I70" s="5"/>
      <c r="J70" s="5"/>
      <c r="K70" s="5"/>
      <c r="L70" s="5"/>
      <c r="M70" s="5"/>
      <c r="N70" s="5"/>
    </row>
    <row r="71" spans="1:14" x14ac:dyDescent="0.25">
      <c r="A71" s="6" t="s">
        <v>153</v>
      </c>
      <c r="B71" s="18"/>
      <c r="C71" s="8" t="s">
        <v>149</v>
      </c>
      <c r="D71" s="8" t="s">
        <v>42</v>
      </c>
      <c r="E71" s="11" t="s">
        <v>151</v>
      </c>
      <c r="F71" s="12">
        <v>0</v>
      </c>
      <c r="G71" s="13">
        <v>0</v>
      </c>
      <c r="H71" s="5"/>
      <c r="I71" s="5"/>
      <c r="J71" s="5"/>
      <c r="K71" s="5"/>
      <c r="L71" s="5"/>
      <c r="M71" s="5"/>
      <c r="N71" s="5"/>
    </row>
    <row r="72" spans="1:14" ht="30.75" thickBot="1" x14ac:dyDescent="0.3">
      <c r="A72" s="6" t="s">
        <v>154</v>
      </c>
      <c r="B72" s="7" t="s">
        <v>155</v>
      </c>
      <c r="C72" s="8" t="s">
        <v>156</v>
      </c>
      <c r="D72" s="8" t="s">
        <v>28</v>
      </c>
      <c r="E72" s="11" t="s">
        <v>76</v>
      </c>
      <c r="F72" s="12">
        <v>0</v>
      </c>
      <c r="G72" s="13">
        <v>0</v>
      </c>
      <c r="H72" s="5"/>
      <c r="I72" s="5"/>
      <c r="J72" s="5"/>
      <c r="K72" s="5"/>
      <c r="L72" s="5"/>
      <c r="M72" s="5"/>
      <c r="N72" s="5"/>
    </row>
    <row r="73" spans="1:14" ht="15.75" thickTop="1" x14ac:dyDescent="0.25">
      <c r="E73" s="14" t="s">
        <v>7</v>
      </c>
      <c r="F73" s="15">
        <f>SUM(F45:F72)</f>
        <v>330.23</v>
      </c>
      <c r="G73" s="15">
        <f>SUM(G45:G72)</f>
        <v>91.73</v>
      </c>
    </row>
    <row r="76" spans="1:14" ht="15.75" x14ac:dyDescent="0.25">
      <c r="A76" s="1" t="s">
        <v>268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2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  <c r="H78" s="5"/>
      <c r="I78" s="5"/>
      <c r="J78" s="5"/>
      <c r="K78" s="5"/>
      <c r="L78" s="5"/>
      <c r="M78" s="5"/>
      <c r="N78" s="5"/>
    </row>
    <row r="79" spans="1:14" x14ac:dyDescent="0.25">
      <c r="A79" s="6" t="s">
        <v>157</v>
      </c>
      <c r="B79" s="16" t="s">
        <v>158</v>
      </c>
      <c r="C79" s="8" t="s">
        <v>159</v>
      </c>
      <c r="D79" s="8" t="s">
        <v>160</v>
      </c>
      <c r="E79" s="8" t="s">
        <v>12</v>
      </c>
      <c r="F79" s="9">
        <v>0</v>
      </c>
      <c r="G79" s="10">
        <v>0</v>
      </c>
      <c r="H79" s="5"/>
      <c r="I79" s="5"/>
      <c r="J79" s="5"/>
      <c r="K79" s="5"/>
      <c r="L79" s="5"/>
      <c r="M79" s="5"/>
      <c r="N79" s="5"/>
    </row>
    <row r="80" spans="1:14" x14ac:dyDescent="0.25">
      <c r="A80" s="6" t="s">
        <v>161</v>
      </c>
      <c r="B80" s="17"/>
      <c r="C80" s="8" t="s">
        <v>159</v>
      </c>
      <c r="D80" s="8" t="s">
        <v>162</v>
      </c>
      <c r="E80" s="11" t="s">
        <v>12</v>
      </c>
      <c r="F80" s="12">
        <v>0.43</v>
      </c>
      <c r="G80" s="13">
        <v>0.12</v>
      </c>
      <c r="H80" s="5"/>
      <c r="I80" s="5"/>
      <c r="J80" s="5"/>
      <c r="K80" s="5"/>
      <c r="L80" s="5"/>
      <c r="M80" s="5"/>
      <c r="N80" s="5"/>
    </row>
    <row r="81" spans="1:14" x14ac:dyDescent="0.25">
      <c r="A81" s="6" t="s">
        <v>163</v>
      </c>
      <c r="B81" s="17"/>
      <c r="C81" s="8" t="s">
        <v>164</v>
      </c>
      <c r="D81" s="8" t="s">
        <v>165</v>
      </c>
      <c r="E81" s="11" t="s">
        <v>166</v>
      </c>
      <c r="F81" s="12">
        <v>0.54</v>
      </c>
      <c r="G81" s="13">
        <v>0.15000000000000002</v>
      </c>
      <c r="H81" s="5"/>
      <c r="I81" s="5"/>
      <c r="J81" s="5"/>
      <c r="K81" s="5"/>
      <c r="L81" s="5"/>
      <c r="M81" s="5"/>
      <c r="N81" s="5"/>
    </row>
    <row r="82" spans="1:14" x14ac:dyDescent="0.25">
      <c r="A82" s="6" t="s">
        <v>167</v>
      </c>
      <c r="B82" s="17"/>
      <c r="C82" s="8" t="s">
        <v>168</v>
      </c>
      <c r="D82" s="8" t="s">
        <v>169</v>
      </c>
      <c r="E82" s="11" t="s">
        <v>170</v>
      </c>
      <c r="F82" s="12">
        <v>14.15</v>
      </c>
      <c r="G82" s="13">
        <v>3.9299999999999993</v>
      </c>
      <c r="H82" s="5"/>
      <c r="I82" s="5"/>
      <c r="J82" s="5"/>
      <c r="K82" s="5"/>
      <c r="L82" s="5"/>
      <c r="M82" s="5"/>
      <c r="N82" s="5"/>
    </row>
    <row r="83" spans="1:14" x14ac:dyDescent="0.25">
      <c r="A83" s="6" t="s">
        <v>171</v>
      </c>
      <c r="B83" s="18"/>
      <c r="C83" s="8" t="s">
        <v>172</v>
      </c>
      <c r="D83" s="8" t="s">
        <v>165</v>
      </c>
      <c r="E83" s="11" t="s">
        <v>166</v>
      </c>
      <c r="F83" s="12">
        <v>0.18</v>
      </c>
      <c r="G83" s="13">
        <v>0.05</v>
      </c>
      <c r="H83" s="5"/>
      <c r="I83" s="5"/>
      <c r="J83" s="5"/>
      <c r="K83" s="5"/>
      <c r="L83" s="5"/>
      <c r="M83" s="5"/>
      <c r="N83" s="5"/>
    </row>
    <row r="84" spans="1:14" ht="30" x14ac:dyDescent="0.25">
      <c r="A84" s="6" t="s">
        <v>173</v>
      </c>
      <c r="B84" s="7" t="s">
        <v>174</v>
      </c>
      <c r="C84" s="8" t="s">
        <v>62</v>
      </c>
      <c r="D84" s="8" t="s">
        <v>175</v>
      </c>
      <c r="E84" s="11" t="s">
        <v>12</v>
      </c>
      <c r="F84" s="12">
        <v>16.989999999999998</v>
      </c>
      <c r="G84" s="13">
        <v>4.72</v>
      </c>
      <c r="H84" s="5"/>
      <c r="I84" s="5"/>
      <c r="J84" s="5"/>
      <c r="K84" s="5"/>
      <c r="L84" s="5"/>
      <c r="M84" s="5"/>
      <c r="N84" s="5"/>
    </row>
    <row r="85" spans="1:14" ht="45" x14ac:dyDescent="0.25">
      <c r="A85" s="6" t="s">
        <v>176</v>
      </c>
      <c r="B85" s="7" t="s">
        <v>177</v>
      </c>
      <c r="C85" s="8" t="s">
        <v>62</v>
      </c>
      <c r="D85" s="8" t="s">
        <v>178</v>
      </c>
      <c r="E85" s="11" t="s">
        <v>166</v>
      </c>
      <c r="F85" s="12">
        <v>0</v>
      </c>
      <c r="G85" s="13">
        <v>0</v>
      </c>
      <c r="H85" s="5"/>
      <c r="I85" s="5"/>
      <c r="J85" s="5"/>
      <c r="K85" s="5"/>
      <c r="L85" s="5"/>
      <c r="M85" s="5"/>
      <c r="N85" s="5"/>
    </row>
    <row r="86" spans="1:14" ht="30" x14ac:dyDescent="0.25">
      <c r="A86" s="6" t="s">
        <v>179</v>
      </c>
      <c r="B86" s="7" t="s">
        <v>180</v>
      </c>
      <c r="C86" s="8" t="s">
        <v>62</v>
      </c>
      <c r="D86" s="8" t="s">
        <v>22</v>
      </c>
      <c r="E86" s="11" t="s">
        <v>170</v>
      </c>
      <c r="F86" s="12">
        <v>0</v>
      </c>
      <c r="G86" s="13">
        <v>0</v>
      </c>
      <c r="H86" s="5"/>
      <c r="I86" s="5"/>
      <c r="J86" s="5"/>
      <c r="K86" s="5"/>
      <c r="L86" s="5"/>
      <c r="M86" s="5"/>
      <c r="N86" s="5"/>
    </row>
    <row r="87" spans="1:14" x14ac:dyDescent="0.25">
      <c r="A87" s="6" t="s">
        <v>181</v>
      </c>
      <c r="B87" s="7" t="s">
        <v>182</v>
      </c>
      <c r="C87" s="8" t="s">
        <v>76</v>
      </c>
      <c r="D87" s="8" t="s">
        <v>76</v>
      </c>
      <c r="E87" s="11" t="s">
        <v>62</v>
      </c>
      <c r="F87" s="12">
        <v>2.74</v>
      </c>
      <c r="G87" s="13">
        <v>0.76</v>
      </c>
      <c r="H87" s="5"/>
      <c r="I87" s="5"/>
      <c r="J87" s="5"/>
      <c r="K87" s="5"/>
      <c r="L87" s="5"/>
      <c r="M87" s="5"/>
      <c r="N87" s="5"/>
    </row>
    <row r="88" spans="1:14" x14ac:dyDescent="0.25">
      <c r="A88" s="6" t="s">
        <v>183</v>
      </c>
      <c r="B88" s="7" t="s">
        <v>184</v>
      </c>
      <c r="C88" s="8" t="s">
        <v>62</v>
      </c>
      <c r="D88" s="8" t="s">
        <v>31</v>
      </c>
      <c r="E88" s="11" t="s">
        <v>185</v>
      </c>
      <c r="F88" s="12">
        <v>0</v>
      </c>
      <c r="G88" s="13">
        <v>0</v>
      </c>
      <c r="H88" s="5"/>
      <c r="I88" s="5"/>
      <c r="J88" s="5"/>
      <c r="K88" s="5"/>
      <c r="L88" s="5"/>
      <c r="M88" s="5"/>
      <c r="N88" s="5"/>
    </row>
    <row r="89" spans="1:14" x14ac:dyDescent="0.25">
      <c r="A89" s="6" t="s">
        <v>186</v>
      </c>
      <c r="B89" s="7" t="s">
        <v>187</v>
      </c>
      <c r="C89" s="8" t="s">
        <v>62</v>
      </c>
      <c r="D89" s="8" t="s">
        <v>188</v>
      </c>
      <c r="E89" s="11" t="s">
        <v>12</v>
      </c>
      <c r="F89" s="12">
        <v>0</v>
      </c>
      <c r="G89" s="13">
        <v>0</v>
      </c>
      <c r="H89" s="5"/>
      <c r="I89" s="5"/>
      <c r="J89" s="5"/>
      <c r="K89" s="5"/>
      <c r="L89" s="5"/>
      <c r="M89" s="5"/>
      <c r="N89" s="5"/>
    </row>
    <row r="90" spans="1:14" ht="15.75" thickBot="1" x14ac:dyDescent="0.3">
      <c r="A90" s="6" t="s">
        <v>189</v>
      </c>
      <c r="B90" s="7" t="s">
        <v>190</v>
      </c>
      <c r="C90" s="8" t="s">
        <v>191</v>
      </c>
      <c r="D90" s="8" t="s">
        <v>28</v>
      </c>
      <c r="E90" s="11" t="s">
        <v>29</v>
      </c>
      <c r="F90" s="12">
        <v>0</v>
      </c>
      <c r="G90" s="13">
        <v>0</v>
      </c>
      <c r="H90" s="5"/>
      <c r="I90" s="5"/>
      <c r="J90" s="5"/>
      <c r="K90" s="5"/>
      <c r="L90" s="5"/>
      <c r="M90" s="5"/>
      <c r="N90" s="5"/>
    </row>
    <row r="91" spans="1:14" ht="15.75" thickTop="1" x14ac:dyDescent="0.25">
      <c r="E91" s="14" t="s">
        <v>7</v>
      </c>
      <c r="F91" s="15">
        <f>SUM(F79:F90)</f>
        <v>35.03</v>
      </c>
      <c r="G91" s="15">
        <f>SUM(G79:G90)</f>
        <v>9.7299999999999986</v>
      </c>
    </row>
    <row r="94" spans="1:14" ht="15.75" x14ac:dyDescent="0.25">
      <c r="A94" s="1" t="s">
        <v>269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2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6</v>
      </c>
      <c r="H96" s="5"/>
      <c r="I96" s="5"/>
      <c r="J96" s="5"/>
      <c r="K96" s="5"/>
      <c r="L96" s="5"/>
      <c r="M96" s="5"/>
      <c r="N96" s="5"/>
    </row>
    <row r="97" spans="1:14" ht="30" x14ac:dyDescent="0.25">
      <c r="A97" s="6" t="s">
        <v>192</v>
      </c>
      <c r="B97" s="7" t="s">
        <v>193</v>
      </c>
      <c r="C97" s="8" t="s">
        <v>194</v>
      </c>
      <c r="D97" s="8" t="s">
        <v>195</v>
      </c>
      <c r="E97" s="8" t="s">
        <v>130</v>
      </c>
      <c r="F97" s="9">
        <v>0</v>
      </c>
      <c r="G97" s="10">
        <v>0</v>
      </c>
      <c r="H97" s="5"/>
      <c r="I97" s="5"/>
      <c r="J97" s="5"/>
      <c r="K97" s="5"/>
      <c r="L97" s="5"/>
      <c r="M97" s="5"/>
      <c r="N97" s="5"/>
    </row>
    <row r="98" spans="1:14" x14ac:dyDescent="0.25">
      <c r="A98" s="6" t="s">
        <v>196</v>
      </c>
      <c r="B98" s="16" t="s">
        <v>197</v>
      </c>
      <c r="C98" s="8" t="s">
        <v>194</v>
      </c>
      <c r="D98" s="8" t="s">
        <v>198</v>
      </c>
      <c r="E98" s="11" t="s">
        <v>26</v>
      </c>
      <c r="F98" s="12">
        <v>0</v>
      </c>
      <c r="G98" s="13">
        <v>0</v>
      </c>
      <c r="H98" s="5"/>
      <c r="I98" s="5"/>
      <c r="J98" s="5"/>
      <c r="K98" s="5"/>
      <c r="L98" s="5"/>
      <c r="M98" s="5"/>
      <c r="N98" s="5"/>
    </row>
    <row r="99" spans="1:14" x14ac:dyDescent="0.25">
      <c r="A99" s="6" t="s">
        <v>199</v>
      </c>
      <c r="B99" s="17"/>
      <c r="C99" s="8" t="s">
        <v>62</v>
      </c>
      <c r="D99" s="8" t="s">
        <v>25</v>
      </c>
      <c r="E99" s="11" t="s">
        <v>26</v>
      </c>
      <c r="F99" s="12">
        <v>0</v>
      </c>
      <c r="G99" s="13">
        <v>0</v>
      </c>
      <c r="H99" s="5"/>
      <c r="I99" s="5"/>
      <c r="J99" s="5"/>
      <c r="K99" s="5"/>
      <c r="L99" s="5"/>
      <c r="M99" s="5"/>
      <c r="N99" s="5"/>
    </row>
    <row r="100" spans="1:14" x14ac:dyDescent="0.25">
      <c r="A100" s="6" t="s">
        <v>200</v>
      </c>
      <c r="B100" s="17"/>
      <c r="C100" s="8" t="s">
        <v>62</v>
      </c>
      <c r="D100" s="8" t="s">
        <v>28</v>
      </c>
      <c r="E100" s="11" t="s">
        <v>29</v>
      </c>
      <c r="F100" s="12">
        <v>0</v>
      </c>
      <c r="G100" s="13">
        <v>0</v>
      </c>
      <c r="H100" s="5"/>
      <c r="I100" s="5"/>
      <c r="J100" s="5"/>
      <c r="K100" s="5"/>
      <c r="L100" s="5"/>
      <c r="M100" s="5"/>
      <c r="N100" s="5"/>
    </row>
    <row r="101" spans="1:14" x14ac:dyDescent="0.25">
      <c r="A101" s="6" t="s">
        <v>201</v>
      </c>
      <c r="B101" s="18"/>
      <c r="C101" s="8" t="s">
        <v>202</v>
      </c>
      <c r="D101" s="8" t="s">
        <v>203</v>
      </c>
      <c r="E101" s="11" t="s">
        <v>29</v>
      </c>
      <c r="F101" s="12">
        <v>0</v>
      </c>
      <c r="G101" s="13">
        <v>0</v>
      </c>
      <c r="H101" s="5"/>
      <c r="I101" s="5"/>
      <c r="J101" s="5"/>
      <c r="K101" s="5"/>
      <c r="L101" s="5"/>
      <c r="M101" s="5"/>
      <c r="N101" s="5"/>
    </row>
    <row r="102" spans="1:14" ht="38.25" x14ac:dyDescent="0.25">
      <c r="A102" s="6" t="s">
        <v>204</v>
      </c>
      <c r="B102" s="7" t="s">
        <v>205</v>
      </c>
      <c r="C102" s="8" t="s">
        <v>206</v>
      </c>
      <c r="D102" s="8" t="s">
        <v>103</v>
      </c>
      <c r="E102" s="11" t="s">
        <v>29</v>
      </c>
      <c r="F102" s="12">
        <v>12.06</v>
      </c>
      <c r="G102" s="13">
        <v>3.35</v>
      </c>
      <c r="H102" s="5"/>
      <c r="I102" s="5"/>
      <c r="J102" s="5"/>
      <c r="K102" s="5"/>
      <c r="L102" s="5"/>
      <c r="M102" s="5"/>
      <c r="N102" s="5"/>
    </row>
    <row r="103" spans="1:14" ht="30" x14ac:dyDescent="0.25">
      <c r="A103" s="6" t="s">
        <v>207</v>
      </c>
      <c r="B103" s="7" t="s">
        <v>208</v>
      </c>
      <c r="C103" s="8" t="s">
        <v>62</v>
      </c>
      <c r="D103" s="8" t="s">
        <v>209</v>
      </c>
      <c r="E103" s="11" t="s">
        <v>26</v>
      </c>
      <c r="F103" s="12">
        <v>0</v>
      </c>
      <c r="G103" s="13">
        <v>0</v>
      </c>
      <c r="H103" s="5"/>
      <c r="I103" s="5"/>
      <c r="J103" s="5"/>
      <c r="K103" s="5"/>
      <c r="L103" s="5"/>
      <c r="M103" s="5"/>
      <c r="N103" s="5"/>
    </row>
    <row r="104" spans="1:14" x14ac:dyDescent="0.25">
      <c r="A104" s="6" t="s">
        <v>210</v>
      </c>
      <c r="B104" s="7" t="s">
        <v>211</v>
      </c>
      <c r="C104" s="8" t="s">
        <v>62</v>
      </c>
      <c r="D104" s="8" t="s">
        <v>209</v>
      </c>
      <c r="E104" s="11" t="s">
        <v>26</v>
      </c>
      <c r="F104" s="12">
        <v>0</v>
      </c>
      <c r="G104" s="13">
        <v>0</v>
      </c>
      <c r="H104" s="5"/>
      <c r="I104" s="5"/>
      <c r="J104" s="5"/>
      <c r="K104" s="5"/>
      <c r="L104" s="5"/>
      <c r="M104" s="5"/>
      <c r="N104" s="5"/>
    </row>
    <row r="105" spans="1:14" ht="25.5" x14ac:dyDescent="0.25">
      <c r="A105" s="6" t="s">
        <v>212</v>
      </c>
      <c r="B105" s="7" t="s">
        <v>213</v>
      </c>
      <c r="C105" s="8" t="s">
        <v>62</v>
      </c>
      <c r="D105" s="8" t="s">
        <v>214</v>
      </c>
      <c r="E105" s="11" t="s">
        <v>26</v>
      </c>
      <c r="F105" s="12">
        <v>99.97</v>
      </c>
      <c r="G105" s="13">
        <v>27.77</v>
      </c>
      <c r="H105" s="5"/>
      <c r="I105" s="5"/>
      <c r="J105" s="5"/>
      <c r="K105" s="5"/>
      <c r="L105" s="5"/>
      <c r="M105" s="5"/>
      <c r="N105" s="5"/>
    </row>
    <row r="106" spans="1:14" ht="25.5" x14ac:dyDescent="0.25">
      <c r="A106" s="6" t="s">
        <v>215</v>
      </c>
      <c r="B106" s="7" t="s">
        <v>216</v>
      </c>
      <c r="C106" s="8" t="s">
        <v>217</v>
      </c>
      <c r="D106" s="8" t="s">
        <v>11</v>
      </c>
      <c r="E106" s="11" t="s">
        <v>218</v>
      </c>
      <c r="F106" s="12">
        <v>1613.99</v>
      </c>
      <c r="G106" s="13">
        <v>448.33</v>
      </c>
      <c r="H106" s="5"/>
      <c r="I106" s="5"/>
      <c r="J106" s="5"/>
      <c r="K106" s="5"/>
      <c r="L106" s="5"/>
      <c r="M106" s="5"/>
      <c r="N106" s="5"/>
    </row>
    <row r="107" spans="1:14" ht="30" x14ac:dyDescent="0.25">
      <c r="A107" s="6" t="s">
        <v>219</v>
      </c>
      <c r="B107" s="7" t="s">
        <v>220</v>
      </c>
      <c r="C107" s="8" t="s">
        <v>62</v>
      </c>
      <c r="D107" s="8" t="s">
        <v>221</v>
      </c>
      <c r="E107" s="11" t="s">
        <v>104</v>
      </c>
      <c r="F107" s="12">
        <v>0</v>
      </c>
      <c r="G107" s="13">
        <v>0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6" t="s">
        <v>222</v>
      </c>
      <c r="B108" s="7" t="s">
        <v>223</v>
      </c>
      <c r="C108" s="8" t="s">
        <v>62</v>
      </c>
      <c r="D108" s="8" t="s">
        <v>224</v>
      </c>
      <c r="E108" s="11" t="s">
        <v>26</v>
      </c>
      <c r="F108" s="12">
        <v>0</v>
      </c>
      <c r="G108" s="13">
        <v>0</v>
      </c>
      <c r="H108" s="5"/>
      <c r="I108" s="5"/>
      <c r="J108" s="5"/>
      <c r="K108" s="5"/>
      <c r="L108" s="5"/>
      <c r="M108" s="5"/>
      <c r="N108" s="5"/>
    </row>
    <row r="109" spans="1:14" ht="15.75" thickBot="1" x14ac:dyDescent="0.3">
      <c r="A109" s="6" t="s">
        <v>225</v>
      </c>
      <c r="B109" s="7" t="s">
        <v>226</v>
      </c>
      <c r="C109" s="8" t="s">
        <v>227</v>
      </c>
      <c r="D109" s="8" t="s">
        <v>77</v>
      </c>
      <c r="E109" s="11" t="s">
        <v>228</v>
      </c>
      <c r="F109" s="12">
        <v>0</v>
      </c>
      <c r="G109" s="13">
        <v>0</v>
      </c>
      <c r="H109" s="5"/>
      <c r="I109" s="5"/>
      <c r="J109" s="5"/>
      <c r="K109" s="5"/>
      <c r="L109" s="5"/>
      <c r="M109" s="5"/>
      <c r="N109" s="5"/>
    </row>
    <row r="110" spans="1:14" ht="15.75" thickTop="1" x14ac:dyDescent="0.25">
      <c r="E110" s="14" t="s">
        <v>7</v>
      </c>
      <c r="F110" s="15">
        <f>SUM(F97:F109)</f>
        <v>1726.02</v>
      </c>
      <c r="G110" s="15">
        <f>SUM(G97:G109)</f>
        <v>479.45</v>
      </c>
    </row>
    <row r="113" spans="1:14" ht="15.75" x14ac:dyDescent="0.25">
      <c r="A113" s="1" t="s">
        <v>270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4" x14ac:dyDescent="0.25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6" t="s">
        <v>229</v>
      </c>
      <c r="B116" s="7" t="s">
        <v>230</v>
      </c>
      <c r="C116" s="8" t="s">
        <v>231</v>
      </c>
      <c r="D116" s="8" t="s">
        <v>103</v>
      </c>
      <c r="E116" s="8" t="s">
        <v>104</v>
      </c>
      <c r="F116" s="9">
        <v>0</v>
      </c>
      <c r="G116" s="10">
        <v>0</v>
      </c>
      <c r="H116" s="5"/>
      <c r="I116" s="5"/>
      <c r="J116" s="5"/>
      <c r="K116" s="5"/>
      <c r="L116" s="5"/>
      <c r="M116" s="5"/>
      <c r="N116" s="5"/>
    </row>
    <row r="117" spans="1:14" ht="30" x14ac:dyDescent="0.25">
      <c r="A117" s="6" t="s">
        <v>232</v>
      </c>
      <c r="B117" s="7" t="s">
        <v>233</v>
      </c>
      <c r="C117" s="8" t="s">
        <v>234</v>
      </c>
      <c r="D117" s="8" t="s">
        <v>11</v>
      </c>
      <c r="E117" s="11" t="s">
        <v>26</v>
      </c>
      <c r="F117" s="12">
        <v>3.02</v>
      </c>
      <c r="G117" s="13">
        <v>0.84</v>
      </c>
      <c r="H117" s="5"/>
      <c r="I117" s="5"/>
      <c r="J117" s="5"/>
      <c r="K117" s="5"/>
      <c r="L117" s="5"/>
      <c r="M117" s="5"/>
      <c r="N117" s="5"/>
    </row>
    <row r="118" spans="1:14" x14ac:dyDescent="0.25">
      <c r="A118" s="6" t="s">
        <v>235</v>
      </c>
      <c r="B118" s="7" t="s">
        <v>236</v>
      </c>
      <c r="C118" s="8" t="s">
        <v>62</v>
      </c>
      <c r="D118" s="8" t="s">
        <v>138</v>
      </c>
      <c r="E118" s="11" t="s">
        <v>237</v>
      </c>
      <c r="F118" s="12">
        <v>0</v>
      </c>
      <c r="G118" s="13">
        <v>0</v>
      </c>
      <c r="H118" s="5"/>
      <c r="I118" s="5"/>
      <c r="J118" s="5"/>
      <c r="K118" s="5"/>
      <c r="L118" s="5"/>
      <c r="M118" s="5"/>
      <c r="N118" s="5"/>
    </row>
    <row r="119" spans="1:14" ht="26.25" thickBot="1" x14ac:dyDescent="0.3">
      <c r="A119" s="6" t="s">
        <v>238</v>
      </c>
      <c r="B119" s="7" t="s">
        <v>239</v>
      </c>
      <c r="C119" s="8" t="s">
        <v>240</v>
      </c>
      <c r="D119" s="8" t="s">
        <v>11</v>
      </c>
      <c r="E119" s="11" t="s">
        <v>237</v>
      </c>
      <c r="F119" s="12">
        <v>0</v>
      </c>
      <c r="G119" s="13">
        <v>0</v>
      </c>
      <c r="H119" s="5"/>
      <c r="I119" s="5"/>
      <c r="J119" s="5"/>
      <c r="K119" s="5"/>
      <c r="L119" s="5"/>
      <c r="M119" s="5"/>
      <c r="N119" s="5"/>
    </row>
    <row r="120" spans="1:14" ht="15.75" thickTop="1" x14ac:dyDescent="0.25">
      <c r="E120" s="14" t="s">
        <v>7</v>
      </c>
      <c r="F120" s="15">
        <f>SUM(F116:F119)</f>
        <v>3.02</v>
      </c>
      <c r="G120" s="15">
        <f>SUM(G116:G119)</f>
        <v>0.84</v>
      </c>
    </row>
  </sheetData>
  <mergeCells count="9">
    <mergeCell ref="B69:B71"/>
    <mergeCell ref="B79:B83"/>
    <mergeCell ref="B98:B101"/>
    <mergeCell ref="B4:B17"/>
    <mergeCell ref="B18:B19"/>
    <mergeCell ref="B20:B26"/>
    <mergeCell ref="B45:B58"/>
    <mergeCell ref="B59:B62"/>
    <mergeCell ref="B65:B67"/>
  </mergeCells>
  <pageMargins left="0.39370078740157483" right="0.39370078740157483" top="0.39370078740157483" bottom="0.39370078740157483" header="0" footer="0"/>
  <pageSetup paperSize="9" fitToHeight="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ublikSablona6">
    <pageSetUpPr fitToPage="1"/>
  </sheetPr>
  <dimension ref="A1:N120"/>
  <sheetViews>
    <sheetView zoomScale="75" zoomScaleNormal="75" workbookViewId="0"/>
  </sheetViews>
  <sheetFormatPr defaultColWidth="14.42578125" defaultRowHeight="15" x14ac:dyDescent="0.25"/>
  <cols>
    <col min="1" max="1" width="7.140625" style="3" customWidth="1"/>
    <col min="2" max="2" width="55.140625" style="3" customWidth="1"/>
    <col min="3" max="3" width="46.5703125" style="3" customWidth="1"/>
    <col min="4" max="4" width="36.28515625" style="3" customWidth="1"/>
    <col min="5" max="5" width="17.42578125" style="3" customWidth="1"/>
    <col min="6" max="7" width="12.42578125" style="3" customWidth="1"/>
    <col min="8" max="16384" width="14.42578125" style="3"/>
  </cols>
  <sheetData>
    <row r="1" spans="1:14" ht="15.75" x14ac:dyDescent="0.25">
      <c r="A1" s="1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/>
      <c r="I3" s="5"/>
      <c r="J3" s="5"/>
      <c r="K3" s="5"/>
      <c r="L3" s="5"/>
      <c r="M3" s="5"/>
      <c r="N3" s="5"/>
    </row>
    <row r="4" spans="1:14" x14ac:dyDescent="0.25">
      <c r="A4" s="6" t="s">
        <v>8</v>
      </c>
      <c r="B4" s="16" t="s">
        <v>9</v>
      </c>
      <c r="C4" s="8" t="s">
        <v>10</v>
      </c>
      <c r="D4" s="8" t="s">
        <v>11</v>
      </c>
      <c r="E4" s="8" t="s">
        <v>12</v>
      </c>
      <c r="F4" s="9">
        <v>0</v>
      </c>
      <c r="G4" s="10">
        <v>0</v>
      </c>
      <c r="H4" s="5"/>
      <c r="I4" s="5"/>
      <c r="J4" s="5"/>
      <c r="K4" s="5"/>
      <c r="L4" s="5"/>
      <c r="M4" s="5"/>
      <c r="N4" s="5"/>
    </row>
    <row r="5" spans="1:14" x14ac:dyDescent="0.25">
      <c r="A5" s="6" t="s">
        <v>13</v>
      </c>
      <c r="B5" s="17"/>
      <c r="C5" s="8" t="s">
        <v>10</v>
      </c>
      <c r="D5" s="8" t="s">
        <v>14</v>
      </c>
      <c r="E5" s="11" t="s">
        <v>12</v>
      </c>
      <c r="F5" s="12">
        <v>0</v>
      </c>
      <c r="G5" s="13">
        <v>0</v>
      </c>
      <c r="H5" s="5"/>
      <c r="I5" s="5"/>
      <c r="J5" s="5"/>
      <c r="K5" s="5"/>
      <c r="L5" s="5"/>
      <c r="M5" s="5"/>
      <c r="N5" s="5"/>
    </row>
    <row r="6" spans="1:14" x14ac:dyDescent="0.25">
      <c r="A6" s="6" t="s">
        <v>15</v>
      </c>
      <c r="B6" s="17"/>
      <c r="C6" s="8" t="s">
        <v>16</v>
      </c>
      <c r="D6" s="8" t="s">
        <v>17</v>
      </c>
      <c r="E6" s="11" t="s">
        <v>12</v>
      </c>
      <c r="F6" s="12">
        <v>0</v>
      </c>
      <c r="G6" s="13">
        <v>0</v>
      </c>
      <c r="H6" s="5"/>
      <c r="I6" s="5"/>
      <c r="J6" s="5"/>
      <c r="K6" s="5"/>
      <c r="L6" s="5"/>
      <c r="M6" s="5"/>
      <c r="N6" s="5"/>
    </row>
    <row r="7" spans="1:14" x14ac:dyDescent="0.25">
      <c r="A7" s="6" t="s">
        <v>18</v>
      </c>
      <c r="B7" s="17"/>
      <c r="C7" s="8" t="s">
        <v>16</v>
      </c>
      <c r="D7" s="8" t="s">
        <v>19</v>
      </c>
      <c r="E7" s="11" t="s">
        <v>20</v>
      </c>
      <c r="F7" s="12">
        <v>0</v>
      </c>
      <c r="G7" s="13">
        <v>0</v>
      </c>
      <c r="H7" s="5"/>
      <c r="I7" s="5"/>
      <c r="J7" s="5"/>
      <c r="K7" s="5"/>
      <c r="L7" s="5"/>
      <c r="M7" s="5"/>
      <c r="N7" s="5"/>
    </row>
    <row r="8" spans="1:14" x14ac:dyDescent="0.25">
      <c r="A8" s="6" t="s">
        <v>21</v>
      </c>
      <c r="B8" s="17"/>
      <c r="C8" s="8" t="s">
        <v>16</v>
      </c>
      <c r="D8" s="8" t="s">
        <v>22</v>
      </c>
      <c r="E8" s="11" t="s">
        <v>20</v>
      </c>
      <c r="F8" s="12">
        <v>0</v>
      </c>
      <c r="G8" s="13">
        <v>0</v>
      </c>
      <c r="H8" s="5"/>
      <c r="I8" s="5"/>
      <c r="J8" s="5"/>
      <c r="K8" s="5"/>
      <c r="L8" s="5"/>
      <c r="M8" s="5"/>
      <c r="N8" s="5"/>
    </row>
    <row r="9" spans="1:14" x14ac:dyDescent="0.25">
      <c r="A9" s="6" t="s">
        <v>23</v>
      </c>
      <c r="B9" s="17"/>
      <c r="C9" s="8" t="s">
        <v>16</v>
      </c>
      <c r="D9" s="8" t="s">
        <v>11</v>
      </c>
      <c r="E9" s="11" t="s">
        <v>12</v>
      </c>
      <c r="F9" s="12">
        <v>0</v>
      </c>
      <c r="G9" s="13">
        <v>0</v>
      </c>
      <c r="H9" s="5"/>
      <c r="I9" s="5"/>
      <c r="J9" s="5"/>
      <c r="K9" s="5"/>
      <c r="L9" s="5"/>
      <c r="M9" s="5"/>
      <c r="N9" s="5"/>
    </row>
    <row r="10" spans="1:14" x14ac:dyDescent="0.25">
      <c r="A10" s="6" t="s">
        <v>24</v>
      </c>
      <c r="B10" s="17"/>
      <c r="C10" s="8" t="s">
        <v>16</v>
      </c>
      <c r="D10" s="8" t="s">
        <v>25</v>
      </c>
      <c r="E10" s="11" t="s">
        <v>26</v>
      </c>
      <c r="F10" s="12">
        <v>0</v>
      </c>
      <c r="G10" s="13">
        <v>0</v>
      </c>
      <c r="H10" s="5"/>
      <c r="I10" s="5"/>
      <c r="J10" s="5"/>
      <c r="K10" s="5"/>
      <c r="L10" s="5"/>
      <c r="M10" s="5"/>
      <c r="N10" s="5"/>
    </row>
    <row r="11" spans="1:14" x14ac:dyDescent="0.25">
      <c r="A11" s="6" t="s">
        <v>27</v>
      </c>
      <c r="B11" s="17"/>
      <c r="C11" s="8" t="s">
        <v>16</v>
      </c>
      <c r="D11" s="8" t="s">
        <v>28</v>
      </c>
      <c r="E11" s="11" t="s">
        <v>29</v>
      </c>
      <c r="F11" s="12">
        <v>0</v>
      </c>
      <c r="G11" s="13">
        <v>0</v>
      </c>
      <c r="H11" s="5"/>
      <c r="I11" s="5"/>
      <c r="J11" s="5"/>
      <c r="K11" s="5"/>
      <c r="L11" s="5"/>
      <c r="M11" s="5"/>
      <c r="N11" s="5"/>
    </row>
    <row r="12" spans="1:14" x14ac:dyDescent="0.25">
      <c r="A12" s="6" t="s">
        <v>30</v>
      </c>
      <c r="B12" s="17"/>
      <c r="C12" s="8" t="s">
        <v>16</v>
      </c>
      <c r="D12" s="8" t="s">
        <v>31</v>
      </c>
      <c r="E12" s="11" t="s">
        <v>32</v>
      </c>
      <c r="F12" s="12">
        <v>0</v>
      </c>
      <c r="G12" s="13">
        <v>0</v>
      </c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33</v>
      </c>
      <c r="B13" s="17"/>
      <c r="C13" s="8" t="s">
        <v>34</v>
      </c>
      <c r="D13" s="8" t="s">
        <v>11</v>
      </c>
      <c r="E13" s="11" t="s">
        <v>12</v>
      </c>
      <c r="F13" s="12">
        <v>0</v>
      </c>
      <c r="G13" s="13">
        <v>0</v>
      </c>
      <c r="H13" s="5"/>
      <c r="I13" s="5"/>
      <c r="J13" s="5"/>
      <c r="K13" s="5"/>
      <c r="L13" s="5"/>
      <c r="M13" s="5"/>
      <c r="N13" s="5"/>
    </row>
    <row r="14" spans="1:14" x14ac:dyDescent="0.25">
      <c r="A14" s="6" t="s">
        <v>35</v>
      </c>
      <c r="B14" s="17"/>
      <c r="C14" s="8" t="s">
        <v>36</v>
      </c>
      <c r="D14" s="8" t="s">
        <v>11</v>
      </c>
      <c r="E14" s="11" t="s">
        <v>12</v>
      </c>
      <c r="F14" s="12">
        <v>0</v>
      </c>
      <c r="G14" s="13">
        <v>0</v>
      </c>
      <c r="H14" s="5"/>
      <c r="I14" s="5"/>
      <c r="J14" s="5"/>
      <c r="K14" s="5"/>
      <c r="L14" s="5"/>
      <c r="M14" s="5"/>
      <c r="N14" s="5"/>
    </row>
    <row r="15" spans="1:14" x14ac:dyDescent="0.25">
      <c r="A15" s="6" t="s">
        <v>37</v>
      </c>
      <c r="B15" s="17"/>
      <c r="C15" s="8" t="s">
        <v>38</v>
      </c>
      <c r="D15" s="8" t="s">
        <v>39</v>
      </c>
      <c r="E15" s="11" t="s">
        <v>12</v>
      </c>
      <c r="F15" s="12">
        <v>0</v>
      </c>
      <c r="G15" s="13">
        <v>0</v>
      </c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40</v>
      </c>
      <c r="B16" s="17"/>
      <c r="C16" s="8" t="s">
        <v>41</v>
      </c>
      <c r="D16" s="8" t="s">
        <v>42</v>
      </c>
      <c r="E16" s="11" t="s">
        <v>12</v>
      </c>
      <c r="F16" s="12">
        <v>0</v>
      </c>
      <c r="G16" s="13">
        <v>0</v>
      </c>
      <c r="H16" s="5"/>
      <c r="I16" s="5"/>
      <c r="J16" s="5"/>
      <c r="K16" s="5"/>
      <c r="L16" s="5"/>
      <c r="M16" s="5"/>
      <c r="N16" s="5"/>
    </row>
    <row r="17" spans="1:14" x14ac:dyDescent="0.25">
      <c r="A17" s="6" t="s">
        <v>43</v>
      </c>
      <c r="B17" s="18"/>
      <c r="C17" s="8" t="s">
        <v>44</v>
      </c>
      <c r="D17" s="8" t="s">
        <v>42</v>
      </c>
      <c r="E17" s="11" t="s">
        <v>12</v>
      </c>
      <c r="F17" s="12">
        <v>0</v>
      </c>
      <c r="G17" s="13">
        <v>0</v>
      </c>
      <c r="H17" s="5"/>
      <c r="I17" s="5"/>
      <c r="J17" s="5"/>
      <c r="K17" s="5"/>
      <c r="L17" s="5"/>
      <c r="M17" s="5"/>
      <c r="N17" s="5"/>
    </row>
    <row r="18" spans="1:14" x14ac:dyDescent="0.25">
      <c r="A18" s="6" t="s">
        <v>45</v>
      </c>
      <c r="B18" s="16" t="s">
        <v>46</v>
      </c>
      <c r="C18" s="8" t="s">
        <v>10</v>
      </c>
      <c r="D18" s="8" t="s">
        <v>42</v>
      </c>
      <c r="E18" s="11" t="s">
        <v>12</v>
      </c>
      <c r="F18" s="12">
        <v>0</v>
      </c>
      <c r="G18" s="13">
        <v>0</v>
      </c>
      <c r="H18" s="5"/>
      <c r="I18" s="5"/>
      <c r="J18" s="5"/>
      <c r="K18" s="5"/>
      <c r="L18" s="5"/>
      <c r="M18" s="5"/>
      <c r="N18" s="5"/>
    </row>
    <row r="19" spans="1:14" x14ac:dyDescent="0.25">
      <c r="A19" s="6" t="s">
        <v>47</v>
      </c>
      <c r="B19" s="18"/>
      <c r="C19" s="8" t="s">
        <v>16</v>
      </c>
      <c r="D19" s="8" t="s">
        <v>42</v>
      </c>
      <c r="E19" s="11" t="s">
        <v>12</v>
      </c>
      <c r="F19" s="12">
        <v>0</v>
      </c>
      <c r="G19" s="13">
        <v>0</v>
      </c>
      <c r="H19" s="5"/>
      <c r="I19" s="5"/>
      <c r="J19" s="5"/>
      <c r="K19" s="5"/>
      <c r="L19" s="5"/>
      <c r="M19" s="5"/>
      <c r="N19" s="5"/>
    </row>
    <row r="20" spans="1:14" x14ac:dyDescent="0.25">
      <c r="A20" s="6" t="s">
        <v>48</v>
      </c>
      <c r="B20" s="16" t="s">
        <v>49</v>
      </c>
      <c r="C20" s="8" t="s">
        <v>50</v>
      </c>
      <c r="D20" s="8" t="s">
        <v>42</v>
      </c>
      <c r="E20" s="11" t="s">
        <v>12</v>
      </c>
      <c r="F20" s="12">
        <v>0</v>
      </c>
      <c r="G20" s="13">
        <v>0</v>
      </c>
      <c r="H20" s="5"/>
      <c r="I20" s="5"/>
      <c r="J20" s="5"/>
      <c r="K20" s="5"/>
      <c r="L20" s="5"/>
      <c r="M20" s="5"/>
      <c r="N20" s="5"/>
    </row>
    <row r="21" spans="1:14" x14ac:dyDescent="0.25">
      <c r="A21" s="6" t="s">
        <v>51</v>
      </c>
      <c r="B21" s="17"/>
      <c r="C21" s="8" t="s">
        <v>34</v>
      </c>
      <c r="D21" s="8" t="s">
        <v>42</v>
      </c>
      <c r="E21" s="11" t="s">
        <v>12</v>
      </c>
      <c r="F21" s="12">
        <v>0</v>
      </c>
      <c r="G21" s="13">
        <v>0</v>
      </c>
      <c r="H21" s="5"/>
      <c r="I21" s="5"/>
      <c r="J21" s="5"/>
      <c r="K21" s="5"/>
      <c r="L21" s="5"/>
      <c r="M21" s="5"/>
      <c r="N21" s="5"/>
    </row>
    <row r="22" spans="1:14" x14ac:dyDescent="0.25">
      <c r="A22" s="6" t="s">
        <v>52</v>
      </c>
      <c r="B22" s="17"/>
      <c r="C22" s="8" t="s">
        <v>36</v>
      </c>
      <c r="D22" s="8" t="s">
        <v>42</v>
      </c>
      <c r="E22" s="11" t="s">
        <v>12</v>
      </c>
      <c r="F22" s="12">
        <v>0</v>
      </c>
      <c r="G22" s="13">
        <v>0</v>
      </c>
      <c r="H22" s="5"/>
      <c r="I22" s="5"/>
      <c r="J22" s="5"/>
      <c r="K22" s="5"/>
      <c r="L22" s="5"/>
      <c r="M22" s="5"/>
      <c r="N22" s="5"/>
    </row>
    <row r="23" spans="1:14" x14ac:dyDescent="0.25">
      <c r="A23" s="6" t="s">
        <v>53</v>
      </c>
      <c r="B23" s="17"/>
      <c r="C23" s="8" t="s">
        <v>54</v>
      </c>
      <c r="D23" s="8" t="s">
        <v>42</v>
      </c>
      <c r="E23" s="11" t="s">
        <v>12</v>
      </c>
      <c r="F23" s="12">
        <v>0</v>
      </c>
      <c r="G23" s="13">
        <v>0</v>
      </c>
      <c r="H23" s="5"/>
      <c r="I23" s="5"/>
      <c r="J23" s="5"/>
      <c r="K23" s="5"/>
      <c r="L23" s="5"/>
      <c r="M23" s="5"/>
      <c r="N23" s="5"/>
    </row>
    <row r="24" spans="1:14" x14ac:dyDescent="0.25">
      <c r="A24" s="6" t="s">
        <v>55</v>
      </c>
      <c r="B24" s="17"/>
      <c r="C24" s="8" t="s">
        <v>38</v>
      </c>
      <c r="D24" s="8" t="s">
        <v>42</v>
      </c>
      <c r="E24" s="11" t="s">
        <v>12</v>
      </c>
      <c r="F24" s="12">
        <v>0</v>
      </c>
      <c r="G24" s="13">
        <v>0</v>
      </c>
      <c r="H24" s="5"/>
      <c r="I24" s="5"/>
      <c r="J24" s="5"/>
      <c r="K24" s="5"/>
      <c r="L24" s="5"/>
      <c r="M24" s="5"/>
      <c r="N24" s="5"/>
    </row>
    <row r="25" spans="1:14" x14ac:dyDescent="0.25">
      <c r="A25" s="6" t="s">
        <v>56</v>
      </c>
      <c r="B25" s="17"/>
      <c r="C25" s="8" t="s">
        <v>44</v>
      </c>
      <c r="D25" s="8" t="s">
        <v>42</v>
      </c>
      <c r="E25" s="11" t="s">
        <v>12</v>
      </c>
      <c r="F25" s="12">
        <v>0</v>
      </c>
      <c r="G25" s="13">
        <v>0</v>
      </c>
      <c r="H25" s="5"/>
      <c r="I25" s="5"/>
      <c r="J25" s="5"/>
      <c r="K25" s="5"/>
      <c r="L25" s="5"/>
      <c r="M25" s="5"/>
      <c r="N25" s="5"/>
    </row>
    <row r="26" spans="1:14" x14ac:dyDescent="0.25">
      <c r="A26" s="6" t="s">
        <v>57</v>
      </c>
      <c r="B26" s="18"/>
      <c r="C26" s="8" t="s">
        <v>41</v>
      </c>
      <c r="D26" s="8" t="s">
        <v>42</v>
      </c>
      <c r="E26" s="11" t="s">
        <v>12</v>
      </c>
      <c r="F26" s="12">
        <v>0</v>
      </c>
      <c r="G26" s="13">
        <v>0</v>
      </c>
      <c r="H26" s="5"/>
      <c r="I26" s="5"/>
      <c r="J26" s="5"/>
      <c r="K26" s="5"/>
      <c r="L26" s="5"/>
      <c r="M26" s="5"/>
      <c r="N26" s="5"/>
    </row>
    <row r="27" spans="1:14" ht="30" x14ac:dyDescent="0.25">
      <c r="A27" s="6" t="s">
        <v>58</v>
      </c>
      <c r="B27" s="7" t="s">
        <v>59</v>
      </c>
      <c r="C27" s="8" t="s">
        <v>50</v>
      </c>
      <c r="D27" s="8" t="s">
        <v>42</v>
      </c>
      <c r="E27" s="11" t="s">
        <v>12</v>
      </c>
      <c r="F27" s="12">
        <v>0</v>
      </c>
      <c r="G27" s="13">
        <v>0</v>
      </c>
      <c r="H27" s="5"/>
      <c r="I27" s="5"/>
      <c r="J27" s="5"/>
      <c r="K27" s="5"/>
      <c r="L27" s="5"/>
      <c r="M27" s="5"/>
      <c r="N27" s="5"/>
    </row>
    <row r="28" spans="1:14" x14ac:dyDescent="0.25">
      <c r="A28" s="6" t="s">
        <v>60</v>
      </c>
      <c r="B28" s="7" t="s">
        <v>61</v>
      </c>
      <c r="C28" s="8" t="s">
        <v>62</v>
      </c>
      <c r="D28" s="8" t="s">
        <v>63</v>
      </c>
      <c r="E28" s="11" t="s">
        <v>62</v>
      </c>
      <c r="F28" s="12">
        <v>0</v>
      </c>
      <c r="G28" s="13">
        <v>0</v>
      </c>
      <c r="H28" s="5"/>
      <c r="I28" s="5"/>
      <c r="J28" s="5"/>
      <c r="K28" s="5"/>
      <c r="L28" s="5"/>
      <c r="M28" s="5"/>
      <c r="N28" s="5"/>
    </row>
    <row r="29" spans="1:14" ht="26.25" thickBot="1" x14ac:dyDescent="0.3">
      <c r="A29" s="6" t="s">
        <v>64</v>
      </c>
      <c r="B29" s="7" t="s">
        <v>65</v>
      </c>
      <c r="C29" s="8" t="s">
        <v>66</v>
      </c>
      <c r="D29" s="8" t="s">
        <v>67</v>
      </c>
      <c r="E29" s="11" t="s">
        <v>68</v>
      </c>
      <c r="F29" s="12">
        <v>0</v>
      </c>
      <c r="G29" s="13">
        <v>0</v>
      </c>
      <c r="H29" s="5"/>
      <c r="I29" s="5"/>
      <c r="J29" s="5"/>
      <c r="K29" s="5"/>
      <c r="L29" s="5"/>
      <c r="M29" s="5"/>
      <c r="N29" s="5"/>
    </row>
    <row r="30" spans="1:14" ht="15.75" thickTop="1" x14ac:dyDescent="0.25">
      <c r="E30" s="14" t="s">
        <v>7</v>
      </c>
      <c r="F30" s="15">
        <f>SUM(F4:F29)</f>
        <v>0</v>
      </c>
      <c r="G30" s="15">
        <f>SUM(G4:G29)</f>
        <v>0</v>
      </c>
    </row>
    <row r="33" spans="1:14" ht="15.75" x14ac:dyDescent="0.25">
      <c r="A33" s="1" t="s">
        <v>272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4" x14ac:dyDescent="0.2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5"/>
      <c r="I35" s="5"/>
      <c r="J35" s="5"/>
      <c r="K35" s="5"/>
      <c r="L35" s="5"/>
      <c r="M35" s="5"/>
      <c r="N35" s="5"/>
    </row>
    <row r="36" spans="1:14" x14ac:dyDescent="0.25">
      <c r="A36" s="6" t="s">
        <v>69</v>
      </c>
      <c r="B36" s="7" t="s">
        <v>70</v>
      </c>
      <c r="C36" s="8" t="s">
        <v>62</v>
      </c>
      <c r="D36" s="8" t="s">
        <v>11</v>
      </c>
      <c r="E36" s="8" t="s">
        <v>71</v>
      </c>
      <c r="F36" s="9">
        <v>0</v>
      </c>
      <c r="G36" s="10">
        <v>0</v>
      </c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72</v>
      </c>
      <c r="B37" s="7" t="s">
        <v>73</v>
      </c>
      <c r="C37" s="8" t="s">
        <v>62</v>
      </c>
      <c r="D37" s="8" t="s">
        <v>11</v>
      </c>
      <c r="E37" s="11" t="s">
        <v>62</v>
      </c>
      <c r="F37" s="12">
        <v>0</v>
      </c>
      <c r="G37" s="13">
        <v>0</v>
      </c>
      <c r="H37" s="5"/>
      <c r="I37" s="5"/>
      <c r="J37" s="5"/>
      <c r="K37" s="5"/>
      <c r="L37" s="5"/>
      <c r="M37" s="5"/>
      <c r="N37" s="5"/>
    </row>
    <row r="38" spans="1:14" ht="30.75" thickBot="1" x14ac:dyDescent="0.3">
      <c r="A38" s="6" t="s">
        <v>74</v>
      </c>
      <c r="B38" s="7" t="s">
        <v>75</v>
      </c>
      <c r="C38" s="8" t="s">
        <v>76</v>
      </c>
      <c r="D38" s="8" t="s">
        <v>77</v>
      </c>
      <c r="E38" s="11" t="s">
        <v>62</v>
      </c>
      <c r="F38" s="12">
        <v>0</v>
      </c>
      <c r="G38" s="13">
        <v>0</v>
      </c>
      <c r="H38" s="5"/>
      <c r="I38" s="5"/>
      <c r="J38" s="5"/>
      <c r="K38" s="5"/>
      <c r="L38" s="5"/>
      <c r="M38" s="5"/>
      <c r="N38" s="5"/>
    </row>
    <row r="39" spans="1:14" ht="15.75" thickTop="1" x14ac:dyDescent="0.25">
      <c r="E39" s="14" t="s">
        <v>7</v>
      </c>
      <c r="F39" s="15">
        <f>SUM(F36:F38)</f>
        <v>0</v>
      </c>
      <c r="G39" s="15">
        <f>SUM(G36:G38)</f>
        <v>0</v>
      </c>
    </row>
    <row r="42" spans="1:14" ht="15.75" x14ac:dyDescent="0.25">
      <c r="A42" s="1" t="s">
        <v>273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24" x14ac:dyDescent="0.25">
      <c r="A44" s="4" t="s">
        <v>0</v>
      </c>
      <c r="B44" s="4" t="s">
        <v>1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5"/>
      <c r="I44" s="5"/>
      <c r="J44" s="5"/>
      <c r="K44" s="5"/>
      <c r="L44" s="5"/>
      <c r="M44" s="5"/>
      <c r="N44" s="5"/>
    </row>
    <row r="45" spans="1:14" x14ac:dyDescent="0.25">
      <c r="A45" s="6" t="s">
        <v>78</v>
      </c>
      <c r="B45" s="16" t="s">
        <v>79</v>
      </c>
      <c r="C45" s="8" t="s">
        <v>80</v>
      </c>
      <c r="D45" s="8" t="s">
        <v>81</v>
      </c>
      <c r="E45" s="8" t="s">
        <v>82</v>
      </c>
      <c r="F45" s="9">
        <v>0</v>
      </c>
      <c r="G45" s="10">
        <v>0</v>
      </c>
      <c r="H45" s="5"/>
      <c r="I45" s="5"/>
      <c r="J45" s="5"/>
      <c r="K45" s="5"/>
      <c r="L45" s="5"/>
      <c r="M45" s="5"/>
      <c r="N45" s="5"/>
    </row>
    <row r="46" spans="1:14" x14ac:dyDescent="0.25">
      <c r="A46" s="6" t="s">
        <v>83</v>
      </c>
      <c r="B46" s="17"/>
      <c r="C46" s="8" t="s">
        <v>80</v>
      </c>
      <c r="D46" s="8" t="s">
        <v>84</v>
      </c>
      <c r="E46" s="11" t="s">
        <v>82</v>
      </c>
      <c r="F46" s="12">
        <v>0</v>
      </c>
      <c r="G46" s="13">
        <v>0</v>
      </c>
      <c r="H46" s="5"/>
      <c r="I46" s="5"/>
      <c r="J46" s="5"/>
      <c r="K46" s="5"/>
      <c r="L46" s="5"/>
      <c r="M46" s="5"/>
      <c r="N46" s="5"/>
    </row>
    <row r="47" spans="1:14" x14ac:dyDescent="0.25">
      <c r="A47" s="6" t="s">
        <v>85</v>
      </c>
      <c r="B47" s="17"/>
      <c r="C47" s="8" t="s">
        <v>86</v>
      </c>
      <c r="D47" s="8" t="s">
        <v>87</v>
      </c>
      <c r="E47" s="11" t="s">
        <v>88</v>
      </c>
      <c r="F47" s="12">
        <v>0</v>
      </c>
      <c r="G47" s="13">
        <v>0</v>
      </c>
      <c r="H47" s="5"/>
      <c r="I47" s="5"/>
      <c r="J47" s="5"/>
      <c r="K47" s="5"/>
      <c r="L47" s="5"/>
      <c r="M47" s="5"/>
      <c r="N47" s="5"/>
    </row>
    <row r="48" spans="1:14" ht="25.5" x14ac:dyDescent="0.25">
      <c r="A48" s="6" t="s">
        <v>89</v>
      </c>
      <c r="B48" s="17"/>
      <c r="C48" s="8" t="s">
        <v>86</v>
      </c>
      <c r="D48" s="8" t="s">
        <v>90</v>
      </c>
      <c r="E48" s="11" t="s">
        <v>91</v>
      </c>
      <c r="F48" s="12">
        <v>0</v>
      </c>
      <c r="G48" s="13">
        <v>0</v>
      </c>
      <c r="H48" s="5"/>
      <c r="I48" s="5"/>
      <c r="J48" s="5"/>
      <c r="K48" s="5"/>
      <c r="L48" s="5"/>
      <c r="M48" s="5"/>
      <c r="N48" s="5"/>
    </row>
    <row r="49" spans="1:14" ht="51" x14ac:dyDescent="0.25">
      <c r="A49" s="6" t="s">
        <v>92</v>
      </c>
      <c r="B49" s="17"/>
      <c r="C49" s="8" t="s">
        <v>93</v>
      </c>
      <c r="D49" s="8" t="s">
        <v>94</v>
      </c>
      <c r="E49" s="11" t="s">
        <v>91</v>
      </c>
      <c r="F49" s="12">
        <v>0</v>
      </c>
      <c r="G49" s="13">
        <v>0</v>
      </c>
      <c r="H49" s="5"/>
      <c r="I49" s="5"/>
      <c r="J49" s="5"/>
      <c r="K49" s="5"/>
      <c r="L49" s="5"/>
      <c r="M49" s="5"/>
      <c r="N49" s="5"/>
    </row>
    <row r="50" spans="1:14" ht="25.5" x14ac:dyDescent="0.25">
      <c r="A50" s="6" t="s">
        <v>95</v>
      </c>
      <c r="B50" s="17"/>
      <c r="C50" s="8" t="s">
        <v>96</v>
      </c>
      <c r="D50" s="8" t="s">
        <v>97</v>
      </c>
      <c r="E50" s="11" t="s">
        <v>91</v>
      </c>
      <c r="F50" s="12">
        <v>0</v>
      </c>
      <c r="G50" s="13">
        <v>0</v>
      </c>
      <c r="H50" s="5"/>
      <c r="I50" s="5"/>
      <c r="J50" s="5"/>
      <c r="K50" s="5"/>
      <c r="L50" s="5"/>
      <c r="M50" s="5"/>
      <c r="N50" s="5"/>
    </row>
    <row r="51" spans="1:14" ht="38.25" x14ac:dyDescent="0.25">
      <c r="A51" s="6" t="s">
        <v>98</v>
      </c>
      <c r="B51" s="17"/>
      <c r="C51" s="8" t="s">
        <v>99</v>
      </c>
      <c r="D51" s="8" t="s">
        <v>100</v>
      </c>
      <c r="E51" s="11" t="s">
        <v>91</v>
      </c>
      <c r="F51" s="12">
        <v>0</v>
      </c>
      <c r="G51" s="13">
        <v>0</v>
      </c>
      <c r="H51" s="5"/>
      <c r="I51" s="5"/>
      <c r="J51" s="5"/>
      <c r="K51" s="5"/>
      <c r="L51" s="5"/>
      <c r="M51" s="5"/>
      <c r="N51" s="5"/>
    </row>
    <row r="52" spans="1:14" ht="25.5" x14ac:dyDescent="0.25">
      <c r="A52" s="6" t="s">
        <v>101</v>
      </c>
      <c r="B52" s="17"/>
      <c r="C52" s="8" t="s">
        <v>102</v>
      </c>
      <c r="D52" s="8" t="s">
        <v>103</v>
      </c>
      <c r="E52" s="11" t="s">
        <v>104</v>
      </c>
      <c r="F52" s="12">
        <v>0</v>
      </c>
      <c r="G52" s="13">
        <v>0</v>
      </c>
      <c r="H52" s="5"/>
      <c r="I52" s="5"/>
      <c r="J52" s="5"/>
      <c r="K52" s="5"/>
      <c r="L52" s="5"/>
      <c r="M52" s="5"/>
      <c r="N52" s="5"/>
    </row>
    <row r="53" spans="1:14" x14ac:dyDescent="0.25">
      <c r="A53" s="6" t="s">
        <v>105</v>
      </c>
      <c r="B53" s="17"/>
      <c r="C53" s="8" t="s">
        <v>106</v>
      </c>
      <c r="D53" s="8" t="s">
        <v>107</v>
      </c>
      <c r="E53" s="11" t="s">
        <v>108</v>
      </c>
      <c r="F53" s="12">
        <v>0</v>
      </c>
      <c r="G53" s="13">
        <v>0</v>
      </c>
      <c r="H53" s="5"/>
      <c r="I53" s="5"/>
      <c r="J53" s="5"/>
      <c r="K53" s="5"/>
      <c r="L53" s="5"/>
      <c r="M53" s="5"/>
      <c r="N53" s="5"/>
    </row>
    <row r="54" spans="1:14" ht="25.5" x14ac:dyDescent="0.25">
      <c r="A54" s="6" t="s">
        <v>109</v>
      </c>
      <c r="B54" s="17"/>
      <c r="C54" s="8" t="s">
        <v>110</v>
      </c>
      <c r="D54" s="8" t="s">
        <v>111</v>
      </c>
      <c r="E54" s="11" t="s">
        <v>108</v>
      </c>
      <c r="F54" s="12">
        <v>0</v>
      </c>
      <c r="G54" s="13">
        <v>0</v>
      </c>
      <c r="H54" s="5"/>
      <c r="I54" s="5"/>
      <c r="J54" s="5"/>
      <c r="K54" s="5"/>
      <c r="L54" s="5"/>
      <c r="M54" s="5"/>
      <c r="N54" s="5"/>
    </row>
    <row r="55" spans="1:14" x14ac:dyDescent="0.25">
      <c r="A55" s="6" t="s">
        <v>112</v>
      </c>
      <c r="B55" s="17"/>
      <c r="C55" s="8" t="s">
        <v>113</v>
      </c>
      <c r="D55" s="8" t="s">
        <v>111</v>
      </c>
      <c r="E55" s="11" t="s">
        <v>108</v>
      </c>
      <c r="F55" s="12">
        <v>0</v>
      </c>
      <c r="G55" s="13">
        <v>0</v>
      </c>
      <c r="H55" s="5"/>
      <c r="I55" s="5"/>
      <c r="J55" s="5"/>
      <c r="K55" s="5"/>
      <c r="L55" s="5"/>
      <c r="M55" s="5"/>
      <c r="N55" s="5"/>
    </row>
    <row r="56" spans="1:14" x14ac:dyDescent="0.25">
      <c r="A56" s="6" t="s">
        <v>114</v>
      </c>
      <c r="B56" s="17"/>
      <c r="C56" s="8" t="s">
        <v>115</v>
      </c>
      <c r="D56" s="8" t="s">
        <v>115</v>
      </c>
      <c r="E56" s="11" t="s">
        <v>116</v>
      </c>
      <c r="F56" s="12">
        <v>0</v>
      </c>
      <c r="G56" s="13">
        <v>0</v>
      </c>
      <c r="H56" s="5"/>
      <c r="I56" s="5"/>
      <c r="J56" s="5"/>
      <c r="K56" s="5"/>
      <c r="L56" s="5"/>
      <c r="M56" s="5"/>
      <c r="N56" s="5"/>
    </row>
    <row r="57" spans="1:14" x14ac:dyDescent="0.25">
      <c r="A57" s="6" t="s">
        <v>117</v>
      </c>
      <c r="B57" s="17"/>
      <c r="C57" s="8" t="s">
        <v>31</v>
      </c>
      <c r="D57" s="8" t="s">
        <v>31</v>
      </c>
      <c r="E57" s="11" t="s">
        <v>118</v>
      </c>
      <c r="F57" s="12">
        <v>0</v>
      </c>
      <c r="G57" s="13">
        <v>0</v>
      </c>
      <c r="H57" s="5"/>
      <c r="I57" s="5"/>
      <c r="J57" s="5"/>
      <c r="K57" s="5"/>
      <c r="L57" s="5"/>
      <c r="M57" s="5"/>
      <c r="N57" s="5"/>
    </row>
    <row r="58" spans="1:14" ht="25.5" x14ac:dyDescent="0.25">
      <c r="A58" s="6" t="s">
        <v>119</v>
      </c>
      <c r="B58" s="18"/>
      <c r="C58" s="8" t="s">
        <v>120</v>
      </c>
      <c r="D58" s="8" t="s">
        <v>121</v>
      </c>
      <c r="E58" s="11" t="s">
        <v>122</v>
      </c>
      <c r="F58" s="12">
        <v>0</v>
      </c>
      <c r="G58" s="13">
        <v>0</v>
      </c>
      <c r="H58" s="5"/>
      <c r="I58" s="5"/>
      <c r="J58" s="5"/>
      <c r="K58" s="5"/>
      <c r="L58" s="5"/>
      <c r="M58" s="5"/>
      <c r="N58" s="5"/>
    </row>
    <row r="59" spans="1:14" x14ac:dyDescent="0.25">
      <c r="A59" s="6" t="s">
        <v>123</v>
      </c>
      <c r="B59" s="16" t="s">
        <v>124</v>
      </c>
      <c r="C59" s="8" t="s">
        <v>62</v>
      </c>
      <c r="D59" s="8" t="s">
        <v>125</v>
      </c>
      <c r="E59" s="11" t="s">
        <v>26</v>
      </c>
      <c r="F59" s="12">
        <v>0</v>
      </c>
      <c r="G59" s="13">
        <v>0</v>
      </c>
      <c r="H59" s="5"/>
      <c r="I59" s="5"/>
      <c r="J59" s="5"/>
      <c r="K59" s="5"/>
      <c r="L59" s="5"/>
      <c r="M59" s="5"/>
      <c r="N59" s="5"/>
    </row>
    <row r="60" spans="1:14" x14ac:dyDescent="0.25">
      <c r="A60" s="6" t="s">
        <v>126</v>
      </c>
      <c r="B60" s="17"/>
      <c r="C60" s="8" t="s">
        <v>62</v>
      </c>
      <c r="D60" s="8" t="s">
        <v>31</v>
      </c>
      <c r="E60" s="11" t="s">
        <v>127</v>
      </c>
      <c r="F60" s="12">
        <v>0</v>
      </c>
      <c r="G60" s="13">
        <v>0</v>
      </c>
      <c r="H60" s="5"/>
      <c r="I60" s="5"/>
      <c r="J60" s="5"/>
      <c r="K60" s="5"/>
      <c r="L60" s="5"/>
      <c r="M60" s="5"/>
      <c r="N60" s="5"/>
    </row>
    <row r="61" spans="1:14" x14ac:dyDescent="0.25">
      <c r="A61" s="6" t="s">
        <v>128</v>
      </c>
      <c r="B61" s="17"/>
      <c r="C61" s="8" t="s">
        <v>62</v>
      </c>
      <c r="D61" s="8" t="s">
        <v>129</v>
      </c>
      <c r="E61" s="11" t="s">
        <v>130</v>
      </c>
      <c r="F61" s="12">
        <v>0</v>
      </c>
      <c r="G61" s="13">
        <v>0</v>
      </c>
      <c r="H61" s="5"/>
      <c r="I61" s="5"/>
      <c r="J61" s="5"/>
      <c r="K61" s="5"/>
      <c r="L61" s="5"/>
      <c r="M61" s="5"/>
      <c r="N61" s="5"/>
    </row>
    <row r="62" spans="1:14" x14ac:dyDescent="0.25">
      <c r="A62" s="6" t="s">
        <v>131</v>
      </c>
      <c r="B62" s="18"/>
      <c r="C62" s="8" t="s">
        <v>62</v>
      </c>
      <c r="D62" s="8" t="s">
        <v>28</v>
      </c>
      <c r="E62" s="11" t="s">
        <v>62</v>
      </c>
      <c r="F62" s="12">
        <v>0</v>
      </c>
      <c r="G62" s="13">
        <v>0</v>
      </c>
      <c r="H62" s="5"/>
      <c r="I62" s="5"/>
      <c r="J62" s="5"/>
      <c r="K62" s="5"/>
      <c r="L62" s="5"/>
      <c r="M62" s="5"/>
      <c r="N62" s="5"/>
    </row>
    <row r="63" spans="1:14" ht="25.5" x14ac:dyDescent="0.25">
      <c r="A63" s="6" t="s">
        <v>132</v>
      </c>
      <c r="B63" s="7" t="s">
        <v>133</v>
      </c>
      <c r="C63" s="8" t="s">
        <v>62</v>
      </c>
      <c r="D63" s="8" t="s">
        <v>63</v>
      </c>
      <c r="E63" s="11" t="s">
        <v>134</v>
      </c>
      <c r="F63" s="12">
        <v>0</v>
      </c>
      <c r="G63" s="13">
        <v>0</v>
      </c>
      <c r="H63" s="5"/>
      <c r="I63" s="5"/>
      <c r="J63" s="5"/>
      <c r="K63" s="5"/>
      <c r="L63" s="5"/>
      <c r="M63" s="5"/>
      <c r="N63" s="5"/>
    </row>
    <row r="64" spans="1:14" x14ac:dyDescent="0.25">
      <c r="A64" s="6" t="s">
        <v>135</v>
      </c>
      <c r="B64" s="7" t="s">
        <v>136</v>
      </c>
      <c r="C64" s="8" t="s">
        <v>137</v>
      </c>
      <c r="D64" s="8" t="s">
        <v>138</v>
      </c>
      <c r="E64" s="11" t="s">
        <v>139</v>
      </c>
      <c r="F64" s="12">
        <v>0</v>
      </c>
      <c r="G64" s="13">
        <v>0</v>
      </c>
      <c r="H64" s="5"/>
      <c r="I64" s="5"/>
      <c r="J64" s="5"/>
      <c r="K64" s="5"/>
      <c r="L64" s="5"/>
      <c r="M64" s="5"/>
      <c r="N64" s="5"/>
    </row>
    <row r="65" spans="1:14" x14ac:dyDescent="0.25">
      <c r="A65" s="6" t="s">
        <v>140</v>
      </c>
      <c r="B65" s="16" t="s">
        <v>79</v>
      </c>
      <c r="C65" s="8" t="s">
        <v>86</v>
      </c>
      <c r="D65" s="8" t="s">
        <v>22</v>
      </c>
      <c r="E65" s="11" t="s">
        <v>130</v>
      </c>
      <c r="F65" s="12">
        <v>0</v>
      </c>
      <c r="G65" s="13">
        <v>0</v>
      </c>
      <c r="H65" s="5"/>
      <c r="I65" s="5"/>
      <c r="J65" s="5"/>
      <c r="K65" s="5"/>
      <c r="L65" s="5"/>
      <c r="M65" s="5"/>
      <c r="N65" s="5"/>
    </row>
    <row r="66" spans="1:14" x14ac:dyDescent="0.25">
      <c r="A66" s="6" t="s">
        <v>141</v>
      </c>
      <c r="B66" s="17"/>
      <c r="C66" s="8" t="s">
        <v>142</v>
      </c>
      <c r="D66" s="8" t="s">
        <v>143</v>
      </c>
      <c r="E66" s="11" t="s">
        <v>130</v>
      </c>
      <c r="F66" s="12">
        <v>0</v>
      </c>
      <c r="G66" s="13">
        <v>0</v>
      </c>
      <c r="H66" s="5"/>
      <c r="I66" s="5"/>
      <c r="J66" s="5"/>
      <c r="K66" s="5"/>
      <c r="L66" s="5"/>
      <c r="M66" s="5"/>
      <c r="N66" s="5"/>
    </row>
    <row r="67" spans="1:14" x14ac:dyDescent="0.25">
      <c r="A67" s="6" t="s">
        <v>144</v>
      </c>
      <c r="B67" s="18"/>
      <c r="C67" s="8" t="s">
        <v>145</v>
      </c>
      <c r="D67" s="8" t="s">
        <v>146</v>
      </c>
      <c r="E67" s="11" t="s">
        <v>147</v>
      </c>
      <c r="F67" s="12">
        <v>0</v>
      </c>
      <c r="G67" s="13">
        <v>0</v>
      </c>
      <c r="H67" s="5"/>
      <c r="I67" s="5"/>
      <c r="J67" s="5"/>
      <c r="K67" s="5"/>
      <c r="L67" s="5"/>
      <c r="M67" s="5"/>
      <c r="N67" s="5"/>
    </row>
    <row r="68" spans="1:14" x14ac:dyDescent="0.25">
      <c r="A68" s="6" t="s">
        <v>148</v>
      </c>
      <c r="B68" s="7" t="s">
        <v>49</v>
      </c>
      <c r="C68" s="8" t="s">
        <v>149</v>
      </c>
      <c r="D68" s="8" t="s">
        <v>11</v>
      </c>
      <c r="E68" s="11" t="s">
        <v>12</v>
      </c>
      <c r="F68" s="12">
        <v>0</v>
      </c>
      <c r="G68" s="13">
        <v>0</v>
      </c>
      <c r="H68" s="5"/>
      <c r="I68" s="5"/>
      <c r="J68" s="5"/>
      <c r="K68" s="5"/>
      <c r="L68" s="5"/>
      <c r="M68" s="5"/>
      <c r="N68" s="5"/>
    </row>
    <row r="69" spans="1:14" x14ac:dyDescent="0.25">
      <c r="A69" s="6" t="s">
        <v>150</v>
      </c>
      <c r="B69" s="16" t="s">
        <v>79</v>
      </c>
      <c r="C69" s="8" t="s">
        <v>36</v>
      </c>
      <c r="D69" s="8" t="s">
        <v>42</v>
      </c>
      <c r="E69" s="11" t="s">
        <v>151</v>
      </c>
      <c r="F69" s="12">
        <v>0</v>
      </c>
      <c r="G69" s="13">
        <v>0</v>
      </c>
      <c r="H69" s="5"/>
      <c r="I69" s="5"/>
      <c r="J69" s="5"/>
      <c r="K69" s="5"/>
      <c r="L69" s="5"/>
      <c r="M69" s="5"/>
      <c r="N69" s="5"/>
    </row>
    <row r="70" spans="1:14" x14ac:dyDescent="0.25">
      <c r="A70" s="6" t="s">
        <v>152</v>
      </c>
      <c r="B70" s="17"/>
      <c r="C70" s="8" t="s">
        <v>80</v>
      </c>
      <c r="D70" s="8" t="s">
        <v>42</v>
      </c>
      <c r="E70" s="11" t="s">
        <v>151</v>
      </c>
      <c r="F70" s="12">
        <v>0</v>
      </c>
      <c r="G70" s="13">
        <v>0</v>
      </c>
      <c r="H70" s="5"/>
      <c r="I70" s="5"/>
      <c r="J70" s="5"/>
      <c r="K70" s="5"/>
      <c r="L70" s="5"/>
      <c r="M70" s="5"/>
      <c r="N70" s="5"/>
    </row>
    <row r="71" spans="1:14" x14ac:dyDescent="0.25">
      <c r="A71" s="6" t="s">
        <v>153</v>
      </c>
      <c r="B71" s="18"/>
      <c r="C71" s="8" t="s">
        <v>149</v>
      </c>
      <c r="D71" s="8" t="s">
        <v>42</v>
      </c>
      <c r="E71" s="11" t="s">
        <v>151</v>
      </c>
      <c r="F71" s="12">
        <v>0</v>
      </c>
      <c r="G71" s="13">
        <v>0</v>
      </c>
      <c r="H71" s="5"/>
      <c r="I71" s="5"/>
      <c r="J71" s="5"/>
      <c r="K71" s="5"/>
      <c r="L71" s="5"/>
      <c r="M71" s="5"/>
      <c r="N71" s="5"/>
    </row>
    <row r="72" spans="1:14" ht="30.75" thickBot="1" x14ac:dyDescent="0.3">
      <c r="A72" s="6" t="s">
        <v>154</v>
      </c>
      <c r="B72" s="7" t="s">
        <v>155</v>
      </c>
      <c r="C72" s="8" t="s">
        <v>156</v>
      </c>
      <c r="D72" s="8" t="s">
        <v>28</v>
      </c>
      <c r="E72" s="11" t="s">
        <v>76</v>
      </c>
      <c r="F72" s="12">
        <v>0</v>
      </c>
      <c r="G72" s="13">
        <v>0</v>
      </c>
      <c r="H72" s="5"/>
      <c r="I72" s="5"/>
      <c r="J72" s="5"/>
      <c r="K72" s="5"/>
      <c r="L72" s="5"/>
      <c r="M72" s="5"/>
      <c r="N72" s="5"/>
    </row>
    <row r="73" spans="1:14" ht="15.75" thickTop="1" x14ac:dyDescent="0.25">
      <c r="E73" s="14" t="s">
        <v>7</v>
      </c>
      <c r="F73" s="15">
        <f>SUM(F45:F72)</f>
        <v>0</v>
      </c>
      <c r="G73" s="15">
        <f>SUM(G45:G72)</f>
        <v>0</v>
      </c>
    </row>
    <row r="76" spans="1:14" ht="15.75" x14ac:dyDescent="0.25">
      <c r="A76" s="1" t="s">
        <v>274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24" x14ac:dyDescent="0.25">
      <c r="A78" s="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" t="s">
        <v>5</v>
      </c>
      <c r="G78" s="4" t="s">
        <v>6</v>
      </c>
      <c r="H78" s="5"/>
      <c r="I78" s="5"/>
      <c r="J78" s="5"/>
      <c r="K78" s="5"/>
      <c r="L78" s="5"/>
      <c r="M78" s="5"/>
      <c r="N78" s="5"/>
    </row>
    <row r="79" spans="1:14" x14ac:dyDescent="0.25">
      <c r="A79" s="6" t="s">
        <v>157</v>
      </c>
      <c r="B79" s="16" t="s">
        <v>158</v>
      </c>
      <c r="C79" s="8" t="s">
        <v>159</v>
      </c>
      <c r="D79" s="8" t="s">
        <v>160</v>
      </c>
      <c r="E79" s="8" t="s">
        <v>12</v>
      </c>
      <c r="F79" s="9">
        <v>0</v>
      </c>
      <c r="G79" s="10">
        <v>0</v>
      </c>
      <c r="H79" s="5"/>
      <c r="I79" s="5"/>
      <c r="J79" s="5"/>
      <c r="K79" s="5"/>
      <c r="L79" s="5"/>
      <c r="M79" s="5"/>
      <c r="N79" s="5"/>
    </row>
    <row r="80" spans="1:14" x14ac:dyDescent="0.25">
      <c r="A80" s="6" t="s">
        <v>161</v>
      </c>
      <c r="B80" s="17"/>
      <c r="C80" s="8" t="s">
        <v>159</v>
      </c>
      <c r="D80" s="8" t="s">
        <v>162</v>
      </c>
      <c r="E80" s="11" t="s">
        <v>12</v>
      </c>
      <c r="F80" s="12">
        <v>0</v>
      </c>
      <c r="G80" s="13">
        <v>0</v>
      </c>
      <c r="H80" s="5"/>
      <c r="I80" s="5"/>
      <c r="J80" s="5"/>
      <c r="K80" s="5"/>
      <c r="L80" s="5"/>
      <c r="M80" s="5"/>
      <c r="N80" s="5"/>
    </row>
    <row r="81" spans="1:14" x14ac:dyDescent="0.25">
      <c r="A81" s="6" t="s">
        <v>163</v>
      </c>
      <c r="B81" s="17"/>
      <c r="C81" s="8" t="s">
        <v>164</v>
      </c>
      <c r="D81" s="8" t="s">
        <v>165</v>
      </c>
      <c r="E81" s="11" t="s">
        <v>166</v>
      </c>
      <c r="F81" s="12">
        <v>0.14000000000000001</v>
      </c>
      <c r="G81" s="13">
        <v>0.04</v>
      </c>
      <c r="H81" s="5"/>
      <c r="I81" s="5"/>
      <c r="J81" s="5"/>
      <c r="K81" s="5"/>
      <c r="L81" s="5"/>
      <c r="M81" s="5"/>
      <c r="N81" s="5"/>
    </row>
    <row r="82" spans="1:14" x14ac:dyDescent="0.25">
      <c r="A82" s="6" t="s">
        <v>167</v>
      </c>
      <c r="B82" s="17"/>
      <c r="C82" s="8" t="s">
        <v>168</v>
      </c>
      <c r="D82" s="8" t="s">
        <v>169</v>
      </c>
      <c r="E82" s="11" t="s">
        <v>170</v>
      </c>
      <c r="F82" s="12">
        <v>10.94</v>
      </c>
      <c r="G82" s="13">
        <v>3.04</v>
      </c>
      <c r="H82" s="5"/>
      <c r="I82" s="5"/>
      <c r="J82" s="5"/>
      <c r="K82" s="5"/>
      <c r="L82" s="5"/>
      <c r="M82" s="5"/>
      <c r="N82" s="5"/>
    </row>
    <row r="83" spans="1:14" x14ac:dyDescent="0.25">
      <c r="A83" s="6" t="s">
        <v>171</v>
      </c>
      <c r="B83" s="18"/>
      <c r="C83" s="8" t="s">
        <v>172</v>
      </c>
      <c r="D83" s="8" t="s">
        <v>165</v>
      </c>
      <c r="E83" s="11" t="s">
        <v>166</v>
      </c>
      <c r="F83" s="12">
        <v>0.11</v>
      </c>
      <c r="G83" s="13">
        <v>0.03</v>
      </c>
      <c r="H83" s="5"/>
      <c r="I83" s="5"/>
      <c r="J83" s="5"/>
      <c r="K83" s="5"/>
      <c r="L83" s="5"/>
      <c r="M83" s="5"/>
      <c r="N83" s="5"/>
    </row>
    <row r="84" spans="1:14" ht="30" x14ac:dyDescent="0.25">
      <c r="A84" s="6" t="s">
        <v>173</v>
      </c>
      <c r="B84" s="7" t="s">
        <v>174</v>
      </c>
      <c r="C84" s="8" t="s">
        <v>62</v>
      </c>
      <c r="D84" s="8" t="s">
        <v>175</v>
      </c>
      <c r="E84" s="11" t="s">
        <v>12</v>
      </c>
      <c r="F84" s="12">
        <v>0</v>
      </c>
      <c r="G84" s="13">
        <v>0</v>
      </c>
      <c r="H84" s="5"/>
      <c r="I84" s="5"/>
      <c r="J84" s="5"/>
      <c r="K84" s="5"/>
      <c r="L84" s="5"/>
      <c r="M84" s="5"/>
      <c r="N84" s="5"/>
    </row>
    <row r="85" spans="1:14" ht="45" x14ac:dyDescent="0.25">
      <c r="A85" s="6" t="s">
        <v>176</v>
      </c>
      <c r="B85" s="7" t="s">
        <v>177</v>
      </c>
      <c r="C85" s="8" t="s">
        <v>62</v>
      </c>
      <c r="D85" s="8" t="s">
        <v>178</v>
      </c>
      <c r="E85" s="11" t="s">
        <v>166</v>
      </c>
      <c r="F85" s="12">
        <v>0</v>
      </c>
      <c r="G85" s="13">
        <v>0</v>
      </c>
      <c r="H85" s="5"/>
      <c r="I85" s="5"/>
      <c r="J85" s="5"/>
      <c r="K85" s="5"/>
      <c r="L85" s="5"/>
      <c r="M85" s="5"/>
      <c r="N85" s="5"/>
    </row>
    <row r="86" spans="1:14" ht="30" x14ac:dyDescent="0.25">
      <c r="A86" s="6" t="s">
        <v>179</v>
      </c>
      <c r="B86" s="7" t="s">
        <v>180</v>
      </c>
      <c r="C86" s="8" t="s">
        <v>62</v>
      </c>
      <c r="D86" s="8" t="s">
        <v>22</v>
      </c>
      <c r="E86" s="11" t="s">
        <v>170</v>
      </c>
      <c r="F86" s="12">
        <v>0</v>
      </c>
      <c r="G86" s="13">
        <v>0</v>
      </c>
      <c r="H86" s="5"/>
      <c r="I86" s="5"/>
      <c r="J86" s="5"/>
      <c r="K86" s="5"/>
      <c r="L86" s="5"/>
      <c r="M86" s="5"/>
      <c r="N86" s="5"/>
    </row>
    <row r="87" spans="1:14" x14ac:dyDescent="0.25">
      <c r="A87" s="6" t="s">
        <v>181</v>
      </c>
      <c r="B87" s="7" t="s">
        <v>182</v>
      </c>
      <c r="C87" s="8" t="s">
        <v>76</v>
      </c>
      <c r="D87" s="8" t="s">
        <v>76</v>
      </c>
      <c r="E87" s="11" t="s">
        <v>62</v>
      </c>
      <c r="F87" s="12">
        <v>0</v>
      </c>
      <c r="G87" s="13">
        <v>0</v>
      </c>
      <c r="H87" s="5"/>
      <c r="I87" s="5"/>
      <c r="J87" s="5"/>
      <c r="K87" s="5"/>
      <c r="L87" s="5"/>
      <c r="M87" s="5"/>
      <c r="N87" s="5"/>
    </row>
    <row r="88" spans="1:14" x14ac:dyDescent="0.25">
      <c r="A88" s="6" t="s">
        <v>183</v>
      </c>
      <c r="B88" s="7" t="s">
        <v>184</v>
      </c>
      <c r="C88" s="8" t="s">
        <v>62</v>
      </c>
      <c r="D88" s="8" t="s">
        <v>31</v>
      </c>
      <c r="E88" s="11" t="s">
        <v>185</v>
      </c>
      <c r="F88" s="12">
        <v>0</v>
      </c>
      <c r="G88" s="13">
        <v>0</v>
      </c>
      <c r="H88" s="5"/>
      <c r="I88" s="5"/>
      <c r="J88" s="5"/>
      <c r="K88" s="5"/>
      <c r="L88" s="5"/>
      <c r="M88" s="5"/>
      <c r="N88" s="5"/>
    </row>
    <row r="89" spans="1:14" x14ac:dyDescent="0.25">
      <c r="A89" s="6" t="s">
        <v>186</v>
      </c>
      <c r="B89" s="7" t="s">
        <v>187</v>
      </c>
      <c r="C89" s="8" t="s">
        <v>62</v>
      </c>
      <c r="D89" s="8" t="s">
        <v>188</v>
      </c>
      <c r="E89" s="11" t="s">
        <v>12</v>
      </c>
      <c r="F89" s="12">
        <v>0</v>
      </c>
      <c r="G89" s="13">
        <v>0</v>
      </c>
      <c r="H89" s="5"/>
      <c r="I89" s="5"/>
      <c r="J89" s="5"/>
      <c r="K89" s="5"/>
      <c r="L89" s="5"/>
      <c r="M89" s="5"/>
      <c r="N89" s="5"/>
    </row>
    <row r="90" spans="1:14" ht="15.75" thickBot="1" x14ac:dyDescent="0.3">
      <c r="A90" s="6" t="s">
        <v>189</v>
      </c>
      <c r="B90" s="7" t="s">
        <v>190</v>
      </c>
      <c r="C90" s="8" t="s">
        <v>191</v>
      </c>
      <c r="D90" s="8" t="s">
        <v>28</v>
      </c>
      <c r="E90" s="11" t="s">
        <v>29</v>
      </c>
      <c r="F90" s="12">
        <v>0</v>
      </c>
      <c r="G90" s="13">
        <v>0</v>
      </c>
      <c r="H90" s="5"/>
      <c r="I90" s="5"/>
      <c r="J90" s="5"/>
      <c r="K90" s="5"/>
      <c r="L90" s="5"/>
      <c r="M90" s="5"/>
      <c r="N90" s="5"/>
    </row>
    <row r="91" spans="1:14" ht="15.75" thickTop="1" x14ac:dyDescent="0.25">
      <c r="E91" s="14" t="s">
        <v>7</v>
      </c>
      <c r="F91" s="15">
        <f>SUM(F79:F90)</f>
        <v>11.19</v>
      </c>
      <c r="G91" s="15">
        <f>SUM(G79:G90)</f>
        <v>3.11</v>
      </c>
    </row>
    <row r="94" spans="1:14" ht="15.75" x14ac:dyDescent="0.25">
      <c r="A94" s="1" t="s">
        <v>275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4" x14ac:dyDescent="0.25">
      <c r="A96" s="4" t="s">
        <v>0</v>
      </c>
      <c r="B96" s="4" t="s">
        <v>1</v>
      </c>
      <c r="C96" s="4" t="s">
        <v>2</v>
      </c>
      <c r="D96" s="4" t="s">
        <v>3</v>
      </c>
      <c r="E96" s="4" t="s">
        <v>4</v>
      </c>
      <c r="F96" s="4" t="s">
        <v>5</v>
      </c>
      <c r="G96" s="4" t="s">
        <v>6</v>
      </c>
      <c r="H96" s="5"/>
      <c r="I96" s="5"/>
      <c r="J96" s="5"/>
      <c r="K96" s="5"/>
      <c r="L96" s="5"/>
      <c r="M96" s="5"/>
      <c r="N96" s="5"/>
    </row>
    <row r="97" spans="1:14" ht="30" x14ac:dyDescent="0.25">
      <c r="A97" s="6" t="s">
        <v>192</v>
      </c>
      <c r="B97" s="7" t="s">
        <v>193</v>
      </c>
      <c r="C97" s="8" t="s">
        <v>194</v>
      </c>
      <c r="D97" s="8" t="s">
        <v>195</v>
      </c>
      <c r="E97" s="8" t="s">
        <v>130</v>
      </c>
      <c r="F97" s="9">
        <v>0</v>
      </c>
      <c r="G97" s="10">
        <v>0</v>
      </c>
      <c r="H97" s="5"/>
      <c r="I97" s="5"/>
      <c r="J97" s="5"/>
      <c r="K97" s="5"/>
      <c r="L97" s="5"/>
      <c r="M97" s="5"/>
      <c r="N97" s="5"/>
    </row>
    <row r="98" spans="1:14" x14ac:dyDescent="0.25">
      <c r="A98" s="6" t="s">
        <v>196</v>
      </c>
      <c r="B98" s="16" t="s">
        <v>197</v>
      </c>
      <c r="C98" s="8" t="s">
        <v>194</v>
      </c>
      <c r="D98" s="8" t="s">
        <v>198</v>
      </c>
      <c r="E98" s="11" t="s">
        <v>26</v>
      </c>
      <c r="F98" s="12">
        <v>0</v>
      </c>
      <c r="G98" s="13">
        <v>0</v>
      </c>
      <c r="H98" s="5"/>
      <c r="I98" s="5"/>
      <c r="J98" s="5"/>
      <c r="K98" s="5"/>
      <c r="L98" s="5"/>
      <c r="M98" s="5"/>
      <c r="N98" s="5"/>
    </row>
    <row r="99" spans="1:14" x14ac:dyDescent="0.25">
      <c r="A99" s="6" t="s">
        <v>199</v>
      </c>
      <c r="B99" s="17"/>
      <c r="C99" s="8" t="s">
        <v>62</v>
      </c>
      <c r="D99" s="8" t="s">
        <v>25</v>
      </c>
      <c r="E99" s="11" t="s">
        <v>26</v>
      </c>
      <c r="F99" s="12">
        <v>0</v>
      </c>
      <c r="G99" s="13">
        <v>0</v>
      </c>
      <c r="H99" s="5"/>
      <c r="I99" s="5"/>
      <c r="J99" s="5"/>
      <c r="K99" s="5"/>
      <c r="L99" s="5"/>
      <c r="M99" s="5"/>
      <c r="N99" s="5"/>
    </row>
    <row r="100" spans="1:14" x14ac:dyDescent="0.25">
      <c r="A100" s="6" t="s">
        <v>200</v>
      </c>
      <c r="B100" s="17"/>
      <c r="C100" s="8" t="s">
        <v>62</v>
      </c>
      <c r="D100" s="8" t="s">
        <v>28</v>
      </c>
      <c r="E100" s="11" t="s">
        <v>29</v>
      </c>
      <c r="F100" s="12">
        <v>0</v>
      </c>
      <c r="G100" s="13">
        <v>0</v>
      </c>
      <c r="H100" s="5"/>
      <c r="I100" s="5"/>
      <c r="J100" s="5"/>
      <c r="K100" s="5"/>
      <c r="L100" s="5"/>
      <c r="M100" s="5"/>
      <c r="N100" s="5"/>
    </row>
    <row r="101" spans="1:14" x14ac:dyDescent="0.25">
      <c r="A101" s="6" t="s">
        <v>201</v>
      </c>
      <c r="B101" s="18"/>
      <c r="C101" s="8" t="s">
        <v>202</v>
      </c>
      <c r="D101" s="8" t="s">
        <v>203</v>
      </c>
      <c r="E101" s="11" t="s">
        <v>29</v>
      </c>
      <c r="F101" s="12">
        <v>0</v>
      </c>
      <c r="G101" s="13">
        <v>0</v>
      </c>
      <c r="H101" s="5"/>
      <c r="I101" s="5"/>
      <c r="J101" s="5"/>
      <c r="K101" s="5"/>
      <c r="L101" s="5"/>
      <c r="M101" s="5"/>
      <c r="N101" s="5"/>
    </row>
    <row r="102" spans="1:14" ht="38.25" x14ac:dyDescent="0.25">
      <c r="A102" s="6" t="s">
        <v>204</v>
      </c>
      <c r="B102" s="7" t="s">
        <v>205</v>
      </c>
      <c r="C102" s="8" t="s">
        <v>206</v>
      </c>
      <c r="D102" s="8" t="s">
        <v>103</v>
      </c>
      <c r="E102" s="11" t="s">
        <v>29</v>
      </c>
      <c r="F102" s="12">
        <v>0</v>
      </c>
      <c r="G102" s="13">
        <v>0</v>
      </c>
      <c r="H102" s="5"/>
      <c r="I102" s="5"/>
      <c r="J102" s="5"/>
      <c r="K102" s="5"/>
      <c r="L102" s="5"/>
      <c r="M102" s="5"/>
      <c r="N102" s="5"/>
    </row>
    <row r="103" spans="1:14" ht="30" x14ac:dyDescent="0.25">
      <c r="A103" s="6" t="s">
        <v>207</v>
      </c>
      <c r="B103" s="7" t="s">
        <v>208</v>
      </c>
      <c r="C103" s="8" t="s">
        <v>62</v>
      </c>
      <c r="D103" s="8" t="s">
        <v>209</v>
      </c>
      <c r="E103" s="11" t="s">
        <v>26</v>
      </c>
      <c r="F103" s="12">
        <v>0</v>
      </c>
      <c r="G103" s="13">
        <v>0</v>
      </c>
      <c r="H103" s="5"/>
      <c r="I103" s="5"/>
      <c r="J103" s="5"/>
      <c r="K103" s="5"/>
      <c r="L103" s="5"/>
      <c r="M103" s="5"/>
      <c r="N103" s="5"/>
    </row>
    <row r="104" spans="1:14" x14ac:dyDescent="0.25">
      <c r="A104" s="6" t="s">
        <v>210</v>
      </c>
      <c r="B104" s="7" t="s">
        <v>211</v>
      </c>
      <c r="C104" s="8" t="s">
        <v>62</v>
      </c>
      <c r="D104" s="8" t="s">
        <v>209</v>
      </c>
      <c r="E104" s="11" t="s">
        <v>26</v>
      </c>
      <c r="F104" s="12">
        <v>0</v>
      </c>
      <c r="G104" s="13">
        <v>0</v>
      </c>
      <c r="H104" s="5"/>
      <c r="I104" s="5"/>
      <c r="J104" s="5"/>
      <c r="K104" s="5"/>
      <c r="L104" s="5"/>
      <c r="M104" s="5"/>
      <c r="N104" s="5"/>
    </row>
    <row r="105" spans="1:14" ht="25.5" x14ac:dyDescent="0.25">
      <c r="A105" s="6" t="s">
        <v>212</v>
      </c>
      <c r="B105" s="7" t="s">
        <v>213</v>
      </c>
      <c r="C105" s="8" t="s">
        <v>62</v>
      </c>
      <c r="D105" s="8" t="s">
        <v>214</v>
      </c>
      <c r="E105" s="11" t="s">
        <v>26</v>
      </c>
      <c r="F105" s="12">
        <v>0</v>
      </c>
      <c r="G105" s="13">
        <v>0</v>
      </c>
      <c r="H105" s="5"/>
      <c r="I105" s="5"/>
      <c r="J105" s="5"/>
      <c r="K105" s="5"/>
      <c r="L105" s="5"/>
      <c r="M105" s="5"/>
      <c r="N105" s="5"/>
    </row>
    <row r="106" spans="1:14" ht="25.5" x14ac:dyDescent="0.25">
      <c r="A106" s="6" t="s">
        <v>215</v>
      </c>
      <c r="B106" s="7" t="s">
        <v>216</v>
      </c>
      <c r="C106" s="8" t="s">
        <v>217</v>
      </c>
      <c r="D106" s="8" t="s">
        <v>11</v>
      </c>
      <c r="E106" s="11" t="s">
        <v>218</v>
      </c>
      <c r="F106" s="12">
        <v>0</v>
      </c>
      <c r="G106" s="13">
        <v>0</v>
      </c>
      <c r="H106" s="5"/>
      <c r="I106" s="5"/>
      <c r="J106" s="5"/>
      <c r="K106" s="5"/>
      <c r="L106" s="5"/>
      <c r="M106" s="5"/>
      <c r="N106" s="5"/>
    </row>
    <row r="107" spans="1:14" ht="30" x14ac:dyDescent="0.25">
      <c r="A107" s="6" t="s">
        <v>219</v>
      </c>
      <c r="B107" s="7" t="s">
        <v>220</v>
      </c>
      <c r="C107" s="8" t="s">
        <v>62</v>
      </c>
      <c r="D107" s="8" t="s">
        <v>221</v>
      </c>
      <c r="E107" s="11" t="s">
        <v>104</v>
      </c>
      <c r="F107" s="12">
        <v>0</v>
      </c>
      <c r="G107" s="13">
        <v>0</v>
      </c>
      <c r="H107" s="5"/>
      <c r="I107" s="5"/>
      <c r="J107" s="5"/>
      <c r="K107" s="5"/>
      <c r="L107" s="5"/>
      <c r="M107" s="5"/>
      <c r="N107" s="5"/>
    </row>
    <row r="108" spans="1:14" x14ac:dyDescent="0.25">
      <c r="A108" s="6" t="s">
        <v>222</v>
      </c>
      <c r="B108" s="7" t="s">
        <v>223</v>
      </c>
      <c r="C108" s="8" t="s">
        <v>62</v>
      </c>
      <c r="D108" s="8" t="s">
        <v>224</v>
      </c>
      <c r="E108" s="11" t="s">
        <v>26</v>
      </c>
      <c r="F108" s="12">
        <v>0</v>
      </c>
      <c r="G108" s="13">
        <v>0</v>
      </c>
      <c r="H108" s="5"/>
      <c r="I108" s="5"/>
      <c r="J108" s="5"/>
      <c r="K108" s="5"/>
      <c r="L108" s="5"/>
      <c r="M108" s="5"/>
      <c r="N108" s="5"/>
    </row>
    <row r="109" spans="1:14" ht="15.75" thickBot="1" x14ac:dyDescent="0.3">
      <c r="A109" s="6" t="s">
        <v>225</v>
      </c>
      <c r="B109" s="7" t="s">
        <v>226</v>
      </c>
      <c r="C109" s="8" t="s">
        <v>227</v>
      </c>
      <c r="D109" s="8" t="s">
        <v>77</v>
      </c>
      <c r="E109" s="11" t="s">
        <v>228</v>
      </c>
      <c r="F109" s="12">
        <v>0</v>
      </c>
      <c r="G109" s="13">
        <v>0</v>
      </c>
      <c r="H109" s="5"/>
      <c r="I109" s="5"/>
      <c r="J109" s="5"/>
      <c r="K109" s="5"/>
      <c r="L109" s="5"/>
      <c r="M109" s="5"/>
      <c r="N109" s="5"/>
    </row>
    <row r="110" spans="1:14" ht="15.75" thickTop="1" x14ac:dyDescent="0.25">
      <c r="E110" s="14" t="s">
        <v>7</v>
      </c>
      <c r="F110" s="15">
        <f>SUM(F97:F109)</f>
        <v>0</v>
      </c>
      <c r="G110" s="15">
        <f>SUM(G97:G109)</f>
        <v>0</v>
      </c>
    </row>
    <row r="113" spans="1:14" ht="15.75" x14ac:dyDescent="0.25">
      <c r="A113" s="1" t="s">
        <v>276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4" x14ac:dyDescent="0.25">
      <c r="A115" s="4" t="s">
        <v>0</v>
      </c>
      <c r="B115" s="4" t="s">
        <v>1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5"/>
      <c r="I115" s="5"/>
      <c r="J115" s="5"/>
      <c r="K115" s="5"/>
      <c r="L115" s="5"/>
      <c r="M115" s="5"/>
      <c r="N115" s="5"/>
    </row>
    <row r="116" spans="1:14" x14ac:dyDescent="0.25">
      <c r="A116" s="6" t="s">
        <v>229</v>
      </c>
      <c r="B116" s="7" t="s">
        <v>230</v>
      </c>
      <c r="C116" s="8" t="s">
        <v>231</v>
      </c>
      <c r="D116" s="8" t="s">
        <v>103</v>
      </c>
      <c r="E116" s="8" t="s">
        <v>104</v>
      </c>
      <c r="F116" s="9">
        <v>0</v>
      </c>
      <c r="G116" s="10">
        <v>0</v>
      </c>
      <c r="H116" s="5"/>
      <c r="I116" s="5"/>
      <c r="J116" s="5"/>
      <c r="K116" s="5"/>
      <c r="L116" s="5"/>
      <c r="M116" s="5"/>
      <c r="N116" s="5"/>
    </row>
    <row r="117" spans="1:14" ht="30" x14ac:dyDescent="0.25">
      <c r="A117" s="6" t="s">
        <v>232</v>
      </c>
      <c r="B117" s="7" t="s">
        <v>233</v>
      </c>
      <c r="C117" s="8" t="s">
        <v>234</v>
      </c>
      <c r="D117" s="8" t="s">
        <v>11</v>
      </c>
      <c r="E117" s="11" t="s">
        <v>26</v>
      </c>
      <c r="F117" s="12">
        <v>0</v>
      </c>
      <c r="G117" s="13">
        <v>0</v>
      </c>
      <c r="H117" s="5"/>
      <c r="I117" s="5"/>
      <c r="J117" s="5"/>
      <c r="K117" s="5"/>
      <c r="L117" s="5"/>
      <c r="M117" s="5"/>
      <c r="N117" s="5"/>
    </row>
    <row r="118" spans="1:14" x14ac:dyDescent="0.25">
      <c r="A118" s="6" t="s">
        <v>235</v>
      </c>
      <c r="B118" s="7" t="s">
        <v>236</v>
      </c>
      <c r="C118" s="8" t="s">
        <v>62</v>
      </c>
      <c r="D118" s="8" t="s">
        <v>138</v>
      </c>
      <c r="E118" s="11" t="s">
        <v>237</v>
      </c>
      <c r="F118" s="12">
        <v>0</v>
      </c>
      <c r="G118" s="13">
        <v>0</v>
      </c>
      <c r="H118" s="5"/>
      <c r="I118" s="5"/>
      <c r="J118" s="5"/>
      <c r="K118" s="5"/>
      <c r="L118" s="5"/>
      <c r="M118" s="5"/>
      <c r="N118" s="5"/>
    </row>
    <row r="119" spans="1:14" ht="26.25" thickBot="1" x14ac:dyDescent="0.3">
      <c r="A119" s="6" t="s">
        <v>238</v>
      </c>
      <c r="B119" s="7" t="s">
        <v>239</v>
      </c>
      <c r="C119" s="8" t="s">
        <v>240</v>
      </c>
      <c r="D119" s="8" t="s">
        <v>11</v>
      </c>
      <c r="E119" s="11" t="s">
        <v>237</v>
      </c>
      <c r="F119" s="12">
        <v>0</v>
      </c>
      <c r="G119" s="13">
        <v>0</v>
      </c>
      <c r="H119" s="5"/>
      <c r="I119" s="5"/>
      <c r="J119" s="5"/>
      <c r="K119" s="5"/>
      <c r="L119" s="5"/>
      <c r="M119" s="5"/>
      <c r="N119" s="5"/>
    </row>
    <row r="120" spans="1:14" ht="15.75" thickTop="1" x14ac:dyDescent="0.25">
      <c r="E120" s="14" t="s">
        <v>7</v>
      </c>
      <c r="F120" s="15">
        <f>SUM(F116:F119)</f>
        <v>0</v>
      </c>
      <c r="G120" s="15">
        <f>SUM(G116:G119)</f>
        <v>0</v>
      </c>
    </row>
  </sheetData>
  <mergeCells count="9">
    <mergeCell ref="B69:B71"/>
    <mergeCell ref="B79:B83"/>
    <mergeCell ref="B98:B101"/>
    <mergeCell ref="B4:B17"/>
    <mergeCell ref="B18:B19"/>
    <mergeCell ref="B20:B26"/>
    <mergeCell ref="B45:B58"/>
    <mergeCell ref="B59:B62"/>
    <mergeCell ref="B65:B67"/>
  </mergeCells>
  <pageMargins left="0.39370078740157483" right="0.39370078740157483" top="0.39370078740157483" bottom="0.39370078740157483" header="0" footer="0"/>
  <pageSetup paperSize="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63</vt:i4>
      </vt:variant>
    </vt:vector>
  </HeadingPairs>
  <TitlesOfParts>
    <vt:vector size="71" baseType="lpstr">
      <vt:lpstr>Info</vt:lpstr>
      <vt:lpstr>2014</vt:lpstr>
      <vt:lpstr>2015</vt:lpstr>
      <vt:lpstr>2016</vt:lpstr>
      <vt:lpstr>2017</vt:lpstr>
      <vt:lpstr>2018</vt:lpstr>
      <vt:lpstr>2019</vt:lpstr>
      <vt:lpstr>2020</vt:lpstr>
      <vt:lpstr>'2014'!Oblasť_tlače</vt:lpstr>
      <vt:lpstr>'2015'!Oblasť_tlače</vt:lpstr>
      <vt:lpstr>'2016'!Oblasť_tlače</vt:lpstr>
      <vt:lpstr>'2017'!Oblasť_tlače</vt:lpstr>
      <vt:lpstr>'2018'!Oblasť_tlače</vt:lpstr>
      <vt:lpstr>'2019'!Oblasť_tlače</vt:lpstr>
      <vt:lpstr>'2020'!Oblasť_tlače</vt:lpstr>
      <vt:lpstr>'2014'!rng_sektor_1</vt:lpstr>
      <vt:lpstr>'2015'!rng_sektor_1</vt:lpstr>
      <vt:lpstr>'2016'!rng_sektor_1</vt:lpstr>
      <vt:lpstr>'2017'!rng_sektor_1</vt:lpstr>
      <vt:lpstr>'2018'!rng_sektor_1</vt:lpstr>
      <vt:lpstr>'2019'!rng_sektor_1</vt:lpstr>
      <vt:lpstr>'2020'!rng_sektor_1</vt:lpstr>
      <vt:lpstr>'2014'!rng_sektor_2</vt:lpstr>
      <vt:lpstr>'2015'!rng_sektor_2</vt:lpstr>
      <vt:lpstr>'2016'!rng_sektor_2</vt:lpstr>
      <vt:lpstr>'2017'!rng_sektor_2</vt:lpstr>
      <vt:lpstr>'2018'!rng_sektor_2</vt:lpstr>
      <vt:lpstr>'2019'!rng_sektor_2</vt:lpstr>
      <vt:lpstr>'2020'!rng_sektor_2</vt:lpstr>
      <vt:lpstr>'2014'!rng_sektor_3</vt:lpstr>
      <vt:lpstr>'2015'!rng_sektor_3</vt:lpstr>
      <vt:lpstr>'2016'!rng_sektor_3</vt:lpstr>
      <vt:lpstr>'2017'!rng_sektor_3</vt:lpstr>
      <vt:lpstr>'2018'!rng_sektor_3</vt:lpstr>
      <vt:lpstr>'2019'!rng_sektor_3</vt:lpstr>
      <vt:lpstr>'2020'!rng_sektor_3</vt:lpstr>
      <vt:lpstr>'2014'!rng_sektor_4</vt:lpstr>
      <vt:lpstr>'2015'!rng_sektor_4</vt:lpstr>
      <vt:lpstr>'2016'!rng_sektor_4</vt:lpstr>
      <vt:lpstr>'2017'!rng_sektor_4</vt:lpstr>
      <vt:lpstr>'2018'!rng_sektor_4</vt:lpstr>
      <vt:lpstr>'2019'!rng_sektor_4</vt:lpstr>
      <vt:lpstr>'2020'!rng_sektor_4</vt:lpstr>
      <vt:lpstr>'2014'!rng_sektor_5</vt:lpstr>
      <vt:lpstr>'2015'!rng_sektor_5</vt:lpstr>
      <vt:lpstr>'2016'!rng_sektor_5</vt:lpstr>
      <vt:lpstr>'2017'!rng_sektor_5</vt:lpstr>
      <vt:lpstr>'2018'!rng_sektor_5</vt:lpstr>
      <vt:lpstr>'2019'!rng_sektor_5</vt:lpstr>
      <vt:lpstr>'2020'!rng_sektor_5</vt:lpstr>
      <vt:lpstr>'2014'!rng_sektor_6</vt:lpstr>
      <vt:lpstr>'2015'!rng_sektor_6</vt:lpstr>
      <vt:lpstr>'2016'!rng_sektor_6</vt:lpstr>
      <vt:lpstr>'2017'!rng_sektor_6</vt:lpstr>
      <vt:lpstr>'2018'!rng_sektor_6</vt:lpstr>
      <vt:lpstr>'2019'!rng_sektor_6</vt:lpstr>
      <vt:lpstr>'2020'!rng_sektor_6</vt:lpstr>
      <vt:lpstr>'2014'!sablona_prve_opatrenie</vt:lpstr>
      <vt:lpstr>'2015'!sablona_prve_opatrenie</vt:lpstr>
      <vt:lpstr>'2016'!sablona_prve_opatrenie</vt:lpstr>
      <vt:lpstr>'2017'!sablona_prve_opatrenie</vt:lpstr>
      <vt:lpstr>'2018'!sablona_prve_opatrenie</vt:lpstr>
      <vt:lpstr>'2019'!sablona_prve_opatrenie</vt:lpstr>
      <vt:lpstr>'2020'!sablona_prve_opatrenie</vt:lpstr>
      <vt:lpstr>'2014'!sablona_zahlavie_tabulky</vt:lpstr>
      <vt:lpstr>'2015'!sablona_zahlavie_tabulky</vt:lpstr>
      <vt:lpstr>'2016'!sablona_zahlavie_tabulky</vt:lpstr>
      <vt:lpstr>'2017'!sablona_zahlavie_tabulky</vt:lpstr>
      <vt:lpstr>'2018'!sablona_zahlavie_tabulky</vt:lpstr>
      <vt:lpstr>'2019'!sablona_zahlavie_tabulky</vt:lpstr>
      <vt:lpstr>'2020'!sablona_zahlavie_tabulky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userB</dc:creator>
  <cp:lastModifiedBy>userB</cp:lastModifiedBy>
  <dcterms:created xsi:type="dcterms:W3CDTF">2020-03-13T07:19:03Z</dcterms:created>
  <dcterms:modified xsi:type="dcterms:W3CDTF">2020-03-13T07:19:05Z</dcterms:modified>
</cp:coreProperties>
</file>