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IEABA1\DokumentySIEA\Sekcia_ekonomicka\Odbor_VS\VS\Prieskumy\2017\printy_weby_NZ1917\"/>
    </mc:Choice>
  </mc:AlternateContent>
  <bookViews>
    <workbookView xWindow="0" yWindow="0" windowWidth="13536" windowHeight="9312"/>
  </bookViews>
  <sheets>
    <sheet name="Prevádzkovateli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12" i="1"/>
</calcChain>
</file>

<file path=xl/sharedStrings.xml><?xml version="1.0" encoding="utf-8"?>
<sst xmlns="http://schemas.openxmlformats.org/spreadsheetml/2006/main" count="475" uniqueCount="405">
  <si>
    <t>Návštevníci</t>
  </si>
  <si>
    <t>Všetci</t>
  </si>
  <si>
    <t>Časový interval</t>
  </si>
  <si>
    <t>2017-04-01 - 2017-06-30</t>
  </si>
  <si>
    <t>Časové rozlíšenie</t>
  </si>
  <si>
    <t>Mesiace</t>
  </si>
  <si>
    <t>Typ dát</t>
  </si>
  <si>
    <t>Prevádzkovatelia</t>
  </si>
  <si>
    <t>Zotriedené podľa</t>
  </si>
  <si>
    <t>2017-04-01 RU -</t>
  </si>
  <si>
    <t>Platform</t>
  </si>
  <si>
    <t>Total</t>
  </si>
  <si>
    <t>2017-04-01</t>
  </si>
  <si>
    <t>2017-05-01</t>
  </si>
  <si>
    <t>2017-06-01</t>
  </si>
  <si>
    <t>Názov</t>
  </si>
  <si>
    <t>RU</t>
  </si>
  <si>
    <t>PV</t>
  </si>
  <si>
    <t>Visits</t>
  </si>
  <si>
    <t>TTS</t>
  </si>
  <si>
    <t>TTS/RU</t>
  </si>
  <si>
    <t>TTS/Visits</t>
  </si>
  <si>
    <t>Ringier Axel Springer</t>
  </si>
  <si>
    <t>1166y 307d 17h</t>
  </si>
  <si>
    <t>02:58:22</t>
  </si>
  <si>
    <t>00:06:12</t>
  </si>
  <si>
    <t>1148y 345d 18h</t>
  </si>
  <si>
    <t>02:54:39</t>
  </si>
  <si>
    <t>00:05:59</t>
  </si>
  <si>
    <t>1061y 204d 15h</t>
  </si>
  <si>
    <t>02:47:02</t>
  </si>
  <si>
    <t>00:06:04</t>
  </si>
  <si>
    <t>Zoznam</t>
  </si>
  <si>
    <t>453y 149d 0h</t>
  </si>
  <si>
    <t>01:33:05</t>
  </si>
  <si>
    <t>00:04:46</t>
  </si>
  <si>
    <t>457y 059d 21h</t>
  </si>
  <si>
    <t>01:33:22</t>
  </si>
  <si>
    <t>00:04:44</t>
  </si>
  <si>
    <t>428y 093d 7h</t>
  </si>
  <si>
    <t>01:29:29</t>
  </si>
  <si>
    <t>00:04:40</t>
  </si>
  <si>
    <t>News And Media Holding</t>
  </si>
  <si>
    <t>333y 346d 16h</t>
  </si>
  <si>
    <t>01:08:39</t>
  </si>
  <si>
    <t>00:04:35</t>
  </si>
  <si>
    <t>334y 188d 18h</t>
  </si>
  <si>
    <t>01:09:28</t>
  </si>
  <si>
    <t>00:04:36</t>
  </si>
  <si>
    <t>321y 363d 19h</t>
  </si>
  <si>
    <t>01:08:18</t>
  </si>
  <si>
    <t>00:04:37</t>
  </si>
  <si>
    <t>Petit Press</t>
  </si>
  <si>
    <t>200y 059d 6h</t>
  </si>
  <si>
    <t>00:46:01</t>
  </si>
  <si>
    <t>210y 259d 3h</t>
  </si>
  <si>
    <t>00:47:52</t>
  </si>
  <si>
    <t>00:04:41</t>
  </si>
  <si>
    <t>199y 189d 8h</t>
  </si>
  <si>
    <t>00:46:17</t>
  </si>
  <si>
    <t>Naspers OCS</t>
  </si>
  <si>
    <t>60y 114d 13h</t>
  </si>
  <si>
    <t>00:19:02</t>
  </si>
  <si>
    <t>58y 301d 3h</t>
  </si>
  <si>
    <t>00:18:25</t>
  </si>
  <si>
    <t>00:04:34</t>
  </si>
  <si>
    <t>54y 257d 2h</t>
  </si>
  <si>
    <t>00:17:30</t>
  </si>
  <si>
    <t>00:04:28</t>
  </si>
  <si>
    <t>Radim Smička</t>
  </si>
  <si>
    <t>363y 183d 23h</t>
  </si>
  <si>
    <t>01:59:37</t>
  </si>
  <si>
    <t>00:10:46</t>
  </si>
  <si>
    <t>325y 110d 11h</t>
  </si>
  <si>
    <t>01:48:20</t>
  </si>
  <si>
    <t>00:10:08</t>
  </si>
  <si>
    <t>291y 260d 20h</t>
  </si>
  <si>
    <t>01:41:00</t>
  </si>
  <si>
    <t>00:09:51</t>
  </si>
  <si>
    <t>Perex</t>
  </si>
  <si>
    <t>76y 352d 17h</t>
  </si>
  <si>
    <t>00:26:35</t>
  </si>
  <si>
    <t>00:04:16</t>
  </si>
  <si>
    <t>67y 321d 2h</t>
  </si>
  <si>
    <t>00:24:24</t>
  </si>
  <si>
    <t>00:04:04</t>
  </si>
  <si>
    <t>67y 244d 20h</t>
  </si>
  <si>
    <t>00:24:39</t>
  </si>
  <si>
    <t>00:04:08</t>
  </si>
  <si>
    <t>Internet.sk</t>
  </si>
  <si>
    <t>23y 255d 21h</t>
  </si>
  <si>
    <t>00:09:47</t>
  </si>
  <si>
    <t>00:02:03</t>
  </si>
  <si>
    <t>24y 257d 12h</t>
  </si>
  <si>
    <t>00:10:23</t>
  </si>
  <si>
    <t>00:02:07</t>
  </si>
  <si>
    <t>24y 172d 22h</t>
  </si>
  <si>
    <t>00:10:21</t>
  </si>
  <si>
    <t>00:02:10</t>
  </si>
  <si>
    <t>MARKIZA - SLOVAKIA</t>
  </si>
  <si>
    <t>46y 110d 4h</t>
  </si>
  <si>
    <t>00:19:16</t>
  </si>
  <si>
    <t>00:02:35</t>
  </si>
  <si>
    <t>46y 169d 0h</t>
  </si>
  <si>
    <t>00:20:12</t>
  </si>
  <si>
    <t>00:02:38</t>
  </si>
  <si>
    <t>39y 310d 16h</t>
  </si>
  <si>
    <t>00:17:35</t>
  </si>
  <si>
    <t>00:02:22</t>
  </si>
  <si>
    <t>iSITA</t>
  </si>
  <si>
    <t>17y 188d 13h</t>
  </si>
  <si>
    <t>00:08:20</t>
  </si>
  <si>
    <t>00:01:39</t>
  </si>
  <si>
    <t>12y 271d 23h</t>
  </si>
  <si>
    <t>00:06:21</t>
  </si>
  <si>
    <t>00:01:31</t>
  </si>
  <si>
    <t>9y 141d 13h</t>
  </si>
  <si>
    <t>00:05:33</t>
  </si>
  <si>
    <t>00:01:28</t>
  </si>
  <si>
    <t>Mac TV</t>
  </si>
  <si>
    <t>39y 160d 21h</t>
  </si>
  <si>
    <t>00:18:57</t>
  </si>
  <si>
    <t>00:02:48</t>
  </si>
  <si>
    <t>33y 219d 11h</t>
  </si>
  <si>
    <t>00:16:35</t>
  </si>
  <si>
    <t>00:02:21</t>
  </si>
  <si>
    <t>29y 112d 19h</t>
  </si>
  <si>
    <t>00:15:58</t>
  </si>
  <si>
    <t>00:02:27</t>
  </si>
  <si>
    <t>MAFRA Slovakia</t>
  </si>
  <si>
    <t>29y 067d 16h</t>
  </si>
  <si>
    <t>00:15:07</t>
  </si>
  <si>
    <t>27y 337d 13h</t>
  </si>
  <si>
    <t>00:14:32</t>
  </si>
  <si>
    <t>26y 293d 4h</t>
  </si>
  <si>
    <t>00:14:47</t>
  </si>
  <si>
    <t>00:02:46</t>
  </si>
  <si>
    <t>Startitup</t>
  </si>
  <si>
    <t>25y 114d 2h</t>
  </si>
  <si>
    <t>00:13:23</t>
  </si>
  <si>
    <t>00:01:47</t>
  </si>
  <si>
    <t>27y 245d 1h</t>
  </si>
  <si>
    <t>00:14:26</t>
  </si>
  <si>
    <t>00:01:48</t>
  </si>
  <si>
    <t>23y 143d 5h</t>
  </si>
  <si>
    <t>00:13:14</t>
  </si>
  <si>
    <t>Nearby smart communication</t>
  </si>
  <si>
    <t>9y 083d 5h</t>
  </si>
  <si>
    <t>00:05:56</t>
  </si>
  <si>
    <t>00:01:26</t>
  </si>
  <si>
    <t>9y 270d 15h</t>
  </si>
  <si>
    <t>00:06:33</t>
  </si>
  <si>
    <t>00:01:32</t>
  </si>
  <si>
    <t>10y 218d 4h</t>
  </si>
  <si>
    <t>00:06:35</t>
  </si>
  <si>
    <t>Profesia</t>
  </si>
  <si>
    <t>43y 204d 11h</t>
  </si>
  <si>
    <t>00:32:08</t>
  </si>
  <si>
    <t>47y 263d 5h</t>
  </si>
  <si>
    <t>00:32:58</t>
  </si>
  <si>
    <t>00:06:08</t>
  </si>
  <si>
    <t>46y 347d 22h</t>
  </si>
  <si>
    <t>00:32:06</t>
  </si>
  <si>
    <t>00:06:01</t>
  </si>
  <si>
    <t>N Press</t>
  </si>
  <si>
    <t>37y 203d 13h</t>
  </si>
  <si>
    <t>00:28:25</t>
  </si>
  <si>
    <t>00:03:26</t>
  </si>
  <si>
    <t>37y 028d 22h</t>
  </si>
  <si>
    <t>00:29:18</t>
  </si>
  <si>
    <t>00:03:23</t>
  </si>
  <si>
    <t>36y 211d 8h</t>
  </si>
  <si>
    <t>00:30:40</t>
  </si>
  <si>
    <t>00:03:34</t>
  </si>
  <si>
    <t>REFRESHER</t>
  </si>
  <si>
    <t>20y 139d 12h</t>
  </si>
  <si>
    <t>00:17:17</t>
  </si>
  <si>
    <t>00:02:18</t>
  </si>
  <si>
    <t>17y 240d 3h</t>
  </si>
  <si>
    <t>00:16:15</t>
  </si>
  <si>
    <t>00:02:15</t>
  </si>
  <si>
    <t>15y 032d 21h</t>
  </si>
  <si>
    <t>00:15:01</t>
  </si>
  <si>
    <t>FUN Media</t>
  </si>
  <si>
    <t>13y 292d 20h</t>
  </si>
  <si>
    <t>00:12:53</t>
  </si>
  <si>
    <t>00:02:05</t>
  </si>
  <si>
    <t>13y 323d 23h</t>
  </si>
  <si>
    <t>00:12:35</t>
  </si>
  <si>
    <t>00:02:00</t>
  </si>
  <si>
    <t>13y 014d 14h</t>
  </si>
  <si>
    <t>00:10:49</t>
  </si>
  <si>
    <t>00:01:53</t>
  </si>
  <si>
    <t>Modry konik</t>
  </si>
  <si>
    <t>162y 068d 20h</t>
  </si>
  <si>
    <t>02:37:14</t>
  </si>
  <si>
    <t>00:11:19</t>
  </si>
  <si>
    <t>156y 214d 3h</t>
  </si>
  <si>
    <t>02:37:05</t>
  </si>
  <si>
    <t>00:11:06</t>
  </si>
  <si>
    <t>133y 296d 15h</t>
  </si>
  <si>
    <t>02:17:58</t>
  </si>
  <si>
    <t>00:10:30</t>
  </si>
  <si>
    <t>Teraz Media</t>
  </si>
  <si>
    <t>3y 208d 16h</t>
  </si>
  <si>
    <t>00:03:56</t>
  </si>
  <si>
    <t>00:01:16</t>
  </si>
  <si>
    <t>3y 189d 3h</t>
  </si>
  <si>
    <t>00:03:45</t>
  </si>
  <si>
    <t>00:01:00</t>
  </si>
  <si>
    <t>3y 088d 16h</t>
  </si>
  <si>
    <t>00:03:41</t>
  </si>
  <si>
    <t>00:00:59</t>
  </si>
  <si>
    <t>4networks SKandCZ</t>
  </si>
  <si>
    <t>16y 078d 23h</t>
  </si>
  <si>
    <t>00:21:13</t>
  </si>
  <si>
    <t>15y 175d 8h</t>
  </si>
  <si>
    <t>00:19:41</t>
  </si>
  <si>
    <t>00:05:45</t>
  </si>
  <si>
    <t>12y 356d 15h</t>
  </si>
  <si>
    <t>00:17:50</t>
  </si>
  <si>
    <t>00:05:27</t>
  </si>
  <si>
    <t>Europa 2</t>
  </si>
  <si>
    <t>4y 106d 16h</t>
  </si>
  <si>
    <t>00:01:13</t>
  </si>
  <si>
    <t>3y 232d 17h</t>
  </si>
  <si>
    <t>00:05:23</t>
  </si>
  <si>
    <t>00:01:03</t>
  </si>
  <si>
    <t>3y 117d 14h</t>
  </si>
  <si>
    <t>00:04:50</t>
  </si>
  <si>
    <t>00:01:02</t>
  </si>
  <si>
    <t>Expres Media</t>
  </si>
  <si>
    <t>3y 326d 22h</t>
  </si>
  <si>
    <t>00:06:05</t>
  </si>
  <si>
    <t>00:01:51</t>
  </si>
  <si>
    <t>5y 002d 18h</t>
  </si>
  <si>
    <t>00:07:36</t>
  </si>
  <si>
    <t>00:02:08</t>
  </si>
  <si>
    <t>3y 335d 0h</t>
  </si>
  <si>
    <t>00:05:26</t>
  </si>
  <si>
    <t>00:01:38</t>
  </si>
  <si>
    <t>Creative Solutions</t>
  </si>
  <si>
    <t>1y 160d 4h</t>
  </si>
  <si>
    <t>00:02:24</t>
  </si>
  <si>
    <t>00:01:21</t>
  </si>
  <si>
    <t>1y 183d 13h</t>
  </si>
  <si>
    <t>00:01:19</t>
  </si>
  <si>
    <t>1y 133d 18h</t>
  </si>
  <si>
    <t>00:02:16</t>
  </si>
  <si>
    <t>00:01:18</t>
  </si>
  <si>
    <t>CEN</t>
  </si>
  <si>
    <t>5y 034d 19h</t>
  </si>
  <si>
    <t>00:09:28</t>
  </si>
  <si>
    <t>00:02:20</t>
  </si>
  <si>
    <t>4y 235d 22h</t>
  </si>
  <si>
    <t>00:09:17</t>
  </si>
  <si>
    <t>00:02:17</t>
  </si>
  <si>
    <t>4y 136d 5h</t>
  </si>
  <si>
    <t>00:09:14</t>
  </si>
  <si>
    <t>00:02:09</t>
  </si>
  <si>
    <t>Finance media</t>
  </si>
  <si>
    <t>208d 17h</t>
  </si>
  <si>
    <t>00:01:27</t>
  </si>
  <si>
    <t>00:01:08</t>
  </si>
  <si>
    <t>196d 16h</t>
  </si>
  <si>
    <t>00:01:09</t>
  </si>
  <si>
    <t>175d 15h</t>
  </si>
  <si>
    <t>00:01:25</t>
  </si>
  <si>
    <t>00:01:12</t>
  </si>
  <si>
    <t>Podnikajte.sk</t>
  </si>
  <si>
    <t>1y 036d 11h</t>
  </si>
  <si>
    <t>00:02:55</t>
  </si>
  <si>
    <t>00:01:56</t>
  </si>
  <si>
    <t>1y 044d 21h</t>
  </si>
  <si>
    <t>00:02:54</t>
  </si>
  <si>
    <t>00:01:55</t>
  </si>
  <si>
    <t>1y 061d 6h</t>
  </si>
  <si>
    <t>00:02:56</t>
  </si>
  <si>
    <t>Parlamentné listy SK</t>
  </si>
  <si>
    <t>2y 090d 13h</t>
  </si>
  <si>
    <t>00:06:38</t>
  </si>
  <si>
    <t>00:02:04</t>
  </si>
  <si>
    <t>2y 121d 12h</t>
  </si>
  <si>
    <t>00:06:23</t>
  </si>
  <si>
    <t>00:01:54</t>
  </si>
  <si>
    <t>2y 040d 16h</t>
  </si>
  <si>
    <t>00:07:08</t>
  </si>
  <si>
    <t>ADV Europe</t>
  </si>
  <si>
    <t>340d 18h</t>
  </si>
  <si>
    <t>00:03:04</t>
  </si>
  <si>
    <t>322d 8h</t>
  </si>
  <si>
    <t>00:03:20</t>
  </si>
  <si>
    <t>1y 086d 7h</t>
  </si>
  <si>
    <t>00:04:59</t>
  </si>
  <si>
    <t>00:03:14</t>
  </si>
  <si>
    <t>W PRESS</t>
  </si>
  <si>
    <t>2y 207d 22h</t>
  </si>
  <si>
    <t>00:09:40</t>
  </si>
  <si>
    <t>00:02:31</t>
  </si>
  <si>
    <t>2y 212d 18h</t>
  </si>
  <si>
    <t>00:09:52</t>
  </si>
  <si>
    <t>00:02:32</t>
  </si>
  <si>
    <t>2y 084d 21h</t>
  </si>
  <si>
    <t>00:11:20</t>
  </si>
  <si>
    <t>00:02:41</t>
  </si>
  <si>
    <t>Media park</t>
  </si>
  <si>
    <t>318d 11h</t>
  </si>
  <si>
    <t>00:05:18</t>
  </si>
  <si>
    <t>00:01:58</t>
  </si>
  <si>
    <t>323d 8h</t>
  </si>
  <si>
    <t>00:05:24</t>
  </si>
  <si>
    <t>238d 1h</t>
  </si>
  <si>
    <t>00:04:29</t>
  </si>
  <si>
    <t>00:01:43</t>
  </si>
  <si>
    <t>STAR Production</t>
  </si>
  <si>
    <t>129d 18h</t>
  </si>
  <si>
    <t>114d 3h</t>
  </si>
  <si>
    <t>00:02:02</t>
  </si>
  <si>
    <t>104d 22h</t>
  </si>
  <si>
    <t>00:01:15</t>
  </si>
  <si>
    <t>Miramedia</t>
  </si>
  <si>
    <t>100d 22h</t>
  </si>
  <si>
    <t>00:00:57</t>
  </si>
  <si>
    <t>95d 21h</t>
  </si>
  <si>
    <t>00:02:01</t>
  </si>
  <si>
    <t>66d 5h</t>
  </si>
  <si>
    <t>Darcus</t>
  </si>
  <si>
    <t>7y 120d 7h</t>
  </si>
  <si>
    <t>00:48:27</t>
  </si>
  <si>
    <t>7y 194d 3h</t>
  </si>
  <si>
    <t>00:50:16</t>
  </si>
  <si>
    <t>7y 242d 11h</t>
  </si>
  <si>
    <t>00:50:24</t>
  </si>
  <si>
    <t>00:03:15</t>
  </si>
  <si>
    <t>Lomtec.com</t>
  </si>
  <si>
    <t>1y 343d 9h</t>
  </si>
  <si>
    <t>00:14:04</t>
  </si>
  <si>
    <t>00:04:09</t>
  </si>
  <si>
    <t>191d 14h</t>
  </si>
  <si>
    <t>00:05:29</t>
  </si>
  <si>
    <t>131d 10h</t>
  </si>
  <si>
    <t>00:07:15</t>
  </si>
  <si>
    <t>Foaf</t>
  </si>
  <si>
    <t>150d 1h</t>
  </si>
  <si>
    <t>00:02:19</t>
  </si>
  <si>
    <t>142d 18h</t>
  </si>
  <si>
    <t>00:02:37</t>
  </si>
  <si>
    <t>114d 11h</t>
  </si>
  <si>
    <t>00:02:26</t>
  </si>
  <si>
    <t>Nivel Plus</t>
  </si>
  <si>
    <t>111d 10h</t>
  </si>
  <si>
    <t>00:02:39</t>
  </si>
  <si>
    <t>00:01:24</t>
  </si>
  <si>
    <t>130d 8h</t>
  </si>
  <si>
    <t>00:01:17</t>
  </si>
  <si>
    <t>109d 12h</t>
  </si>
  <si>
    <t>GS group</t>
  </si>
  <si>
    <t>285d 9h</t>
  </si>
  <si>
    <t>00:07:17</t>
  </si>
  <si>
    <t>00:04:19</t>
  </si>
  <si>
    <t>1y 004d 7h</t>
  </si>
  <si>
    <t>00:07:45</t>
  </si>
  <si>
    <t>00:04:31</t>
  </si>
  <si>
    <t>1y 109d 3h</t>
  </si>
  <si>
    <t>00:08:35</t>
  </si>
  <si>
    <t>DIGITAL VISIONS</t>
  </si>
  <si>
    <t>217d 21h</t>
  </si>
  <si>
    <t>00:08:15</t>
  </si>
  <si>
    <t>00:02:44</t>
  </si>
  <si>
    <t>209d 22h</t>
  </si>
  <si>
    <t>00:08:03</t>
  </si>
  <si>
    <t>196d 5h</t>
  </si>
  <si>
    <t>00:08:14</t>
  </si>
  <si>
    <t>00:02:40</t>
  </si>
  <si>
    <t>Phoenix Corporation</t>
  </si>
  <si>
    <t>95d 13h</t>
  </si>
  <si>
    <t>00:03:46</t>
  </si>
  <si>
    <t>106d 13h</t>
  </si>
  <si>
    <t>00:03:55</t>
  </si>
  <si>
    <t>95d 15h</t>
  </si>
  <si>
    <t>00:04:10</t>
  </si>
  <si>
    <t>00:02:30</t>
  </si>
  <si>
    <t>MODNYSVET</t>
  </si>
  <si>
    <t>NA</t>
  </si>
  <si>
    <t>21d 11h</t>
  </si>
  <si>
    <t>00:07:33</t>
  </si>
  <si>
    <t>00:01:45</t>
  </si>
  <si>
    <t>16d 15h</t>
  </si>
  <si>
    <t>00:01:34</t>
  </si>
  <si>
    <t>Webinak</t>
  </si>
  <si>
    <t>1y 239d 20h</t>
  </si>
  <si>
    <t>00:02:36</t>
  </si>
  <si>
    <t>00:01:04</t>
  </si>
  <si>
    <t>1y 184d 17h</t>
  </si>
  <si>
    <t>00:04:15</t>
  </si>
  <si>
    <t>00:01:37</t>
  </si>
  <si>
    <t xml:space="preserve">Legenda: </t>
  </si>
  <si>
    <t>Reálny užívateľ (RU)</t>
  </si>
  <si>
    <t>Zobrazenia (PV)</t>
  </si>
  <si>
    <t>Návštevy (Visits)</t>
  </si>
  <si>
    <t>Celkový strávený čas (TTS)</t>
  </si>
  <si>
    <t>Priemerný strávený čas na Reálneho užívateľa (ATS/RU)</t>
  </si>
  <si>
    <t>Priemerný strávený čas na Návštevu (ATS/Visits)</t>
  </si>
  <si>
    <t>average users za 3 mesiace</t>
  </si>
  <si>
    <t>Príloha č. 4 k NZ1917 – Hodnotenie webových portálov za mesiace 04 – 06 roku 2017 – TOP 10 webových portálov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</si>
</sst>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i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5" fontId="0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workbookViewId="0">
      <selection activeCell="J11" sqref="J11"/>
    </sheetView>
  </sheetViews>
  <sheetFormatPr defaultColWidth="8.77734375" defaultRowHeight="14.4" x14ac:dyDescent="0.3"/>
  <cols>
    <col min="1" max="1" width="26" style="1" customWidth="1"/>
    <col min="2" max="2" width="11.109375" style="1" customWidth="1"/>
    <col min="3" max="3" width="11.88671875" style="1" customWidth="1"/>
    <col min="4" max="4" width="8.77734375" style="1"/>
    <col min="5" max="5" width="10.109375" style="1" bestFit="1" customWidth="1"/>
    <col min="6" max="6" width="9.109375" style="1" bestFit="1" customWidth="1"/>
    <col min="7" max="7" width="13" style="1" bestFit="1" customWidth="1"/>
    <col min="8" max="9" width="8.33203125" style="1" bestFit="1" customWidth="1"/>
    <col min="10" max="10" width="9.6640625" style="1" bestFit="1" customWidth="1"/>
    <col min="11" max="12" width="10.109375" style="1" bestFit="1" customWidth="1"/>
    <col min="13" max="13" width="13" style="1" bestFit="1" customWidth="1"/>
    <col min="14" max="15" width="8.33203125" style="1" bestFit="1" customWidth="1"/>
    <col min="16" max="16" width="9.6640625" style="1" bestFit="1" customWidth="1"/>
    <col min="17" max="17" width="10.109375" style="1" bestFit="1" customWidth="1"/>
    <col min="18" max="18" width="9.109375" style="1" bestFit="1" customWidth="1"/>
    <col min="19" max="19" width="13" style="1" bestFit="1" customWidth="1"/>
    <col min="20" max="21" width="8.33203125" style="1" bestFit="1" customWidth="1"/>
    <col min="22" max="16384" width="8.77734375" style="1"/>
  </cols>
  <sheetData>
    <row r="1" spans="1:21" x14ac:dyDescent="0.3">
      <c r="U1" s="7" t="s">
        <v>404</v>
      </c>
    </row>
    <row r="2" spans="1:21" x14ac:dyDescent="0.3">
      <c r="A2" s="1" t="s">
        <v>0</v>
      </c>
      <c r="B2" s="1" t="s">
        <v>1</v>
      </c>
    </row>
    <row r="3" spans="1:21" x14ac:dyDescent="0.3">
      <c r="A3" s="1" t="s">
        <v>2</v>
      </c>
      <c r="B3" s="1" t="s">
        <v>3</v>
      </c>
    </row>
    <row r="4" spans="1:21" x14ac:dyDescent="0.3">
      <c r="A4" s="1" t="s">
        <v>4</v>
      </c>
      <c r="B4" s="1" t="s">
        <v>5</v>
      </c>
    </row>
    <row r="5" spans="1:21" x14ac:dyDescent="0.3">
      <c r="A5" s="1" t="s">
        <v>6</v>
      </c>
      <c r="B5" s="1" t="s">
        <v>7</v>
      </c>
    </row>
    <row r="6" spans="1:21" x14ac:dyDescent="0.3">
      <c r="A6" s="1" t="s">
        <v>8</v>
      </c>
      <c r="B6" s="1" t="s">
        <v>9</v>
      </c>
    </row>
    <row r="7" spans="1:21" x14ac:dyDescent="0.3">
      <c r="A7" s="1" t="s">
        <v>10</v>
      </c>
      <c r="B7" s="1" t="s">
        <v>11</v>
      </c>
    </row>
    <row r="8" spans="1:21" ht="12" customHeight="1" x14ac:dyDescent="0.3"/>
    <row r="9" spans="1:21" ht="12" customHeight="1" x14ac:dyDescent="0.3"/>
    <row r="10" spans="1:21" x14ac:dyDescent="0.3">
      <c r="B10" s="1" t="s">
        <v>403</v>
      </c>
      <c r="D10" s="1" t="s">
        <v>12</v>
      </c>
      <c r="J10" s="1" t="s">
        <v>13</v>
      </c>
      <c r="P10" s="1" t="s">
        <v>14</v>
      </c>
    </row>
    <row r="11" spans="1:21" x14ac:dyDescent="0.3">
      <c r="A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16</v>
      </c>
      <c r="K11" s="1" t="s">
        <v>17</v>
      </c>
      <c r="L11" s="1" t="s">
        <v>18</v>
      </c>
      <c r="M11" s="1" t="s">
        <v>19</v>
      </c>
      <c r="N11" s="1" t="s">
        <v>20</v>
      </c>
      <c r="O11" s="1" t="s">
        <v>21</v>
      </c>
      <c r="P11" s="1" t="s">
        <v>16</v>
      </c>
      <c r="Q11" s="1" t="s">
        <v>17</v>
      </c>
      <c r="R11" s="1" t="s">
        <v>18</v>
      </c>
      <c r="S11" s="1" t="s">
        <v>19</v>
      </c>
      <c r="T11" s="1" t="s">
        <v>20</v>
      </c>
      <c r="U11" s="1" t="s">
        <v>21</v>
      </c>
    </row>
    <row r="12" spans="1:21" x14ac:dyDescent="0.3">
      <c r="A12" s="2" t="s">
        <v>22</v>
      </c>
      <c r="B12" s="3">
        <f>AVERAGE(D12,J12,P12)</f>
        <v>3412032.6666666665</v>
      </c>
      <c r="D12" s="4">
        <v>3438145</v>
      </c>
      <c r="E12" s="1">
        <v>490388051</v>
      </c>
      <c r="F12" s="1">
        <v>98737094</v>
      </c>
      <c r="G12" s="1" t="s">
        <v>23</v>
      </c>
      <c r="H12" s="4" t="s">
        <v>24</v>
      </c>
      <c r="I12" s="1" t="s">
        <v>25</v>
      </c>
      <c r="J12" s="4">
        <v>3457620</v>
      </c>
      <c r="K12" s="1">
        <v>484340920</v>
      </c>
      <c r="L12" s="1">
        <v>100743560</v>
      </c>
      <c r="M12" s="1" t="s">
        <v>26</v>
      </c>
      <c r="N12" s="4" t="s">
        <v>27</v>
      </c>
      <c r="O12" s="1" t="s">
        <v>28</v>
      </c>
      <c r="P12" s="4">
        <v>3340333</v>
      </c>
      <c r="Q12" s="1">
        <v>466065098</v>
      </c>
      <c r="R12" s="1">
        <v>91860805</v>
      </c>
      <c r="S12" s="1" t="s">
        <v>29</v>
      </c>
      <c r="T12" s="4" t="s">
        <v>30</v>
      </c>
      <c r="U12" s="1" t="s">
        <v>31</v>
      </c>
    </row>
    <row r="13" spans="1:21" x14ac:dyDescent="0.3">
      <c r="A13" s="2" t="s">
        <v>32</v>
      </c>
      <c r="B13" s="3">
        <f t="shared" ref="B13:B53" si="0">AVERAGE(D13,J13,P13)</f>
        <v>2549447.3333333335</v>
      </c>
      <c r="D13" s="4">
        <v>2559897</v>
      </c>
      <c r="E13" s="1">
        <v>201797299</v>
      </c>
      <c r="F13" s="1">
        <v>49875200</v>
      </c>
      <c r="G13" s="1" t="s">
        <v>33</v>
      </c>
      <c r="H13" s="4" t="s">
        <v>34</v>
      </c>
      <c r="I13" s="1" t="s">
        <v>35</v>
      </c>
      <c r="J13" s="4">
        <v>2573387</v>
      </c>
      <c r="K13" s="1">
        <v>205129692</v>
      </c>
      <c r="L13" s="1">
        <v>50641123</v>
      </c>
      <c r="M13" s="1" t="s">
        <v>36</v>
      </c>
      <c r="N13" s="4" t="s">
        <v>37</v>
      </c>
      <c r="O13" s="1" t="s">
        <v>38</v>
      </c>
      <c r="P13" s="4">
        <v>2515058</v>
      </c>
      <c r="Q13" s="1">
        <v>193092180</v>
      </c>
      <c r="R13" s="1">
        <v>48193893</v>
      </c>
      <c r="S13" s="1" t="s">
        <v>39</v>
      </c>
      <c r="T13" s="4" t="s">
        <v>40</v>
      </c>
      <c r="U13" s="1" t="s">
        <v>41</v>
      </c>
    </row>
    <row r="14" spans="1:21" x14ac:dyDescent="0.3">
      <c r="A14" s="2" t="s">
        <v>42</v>
      </c>
      <c r="B14" s="3">
        <f t="shared" si="0"/>
        <v>2521524</v>
      </c>
      <c r="D14" s="4">
        <v>2556319</v>
      </c>
      <c r="E14" s="1">
        <v>206346319</v>
      </c>
      <c r="F14" s="1">
        <v>38273245</v>
      </c>
      <c r="G14" s="1" t="s">
        <v>43</v>
      </c>
      <c r="H14" s="4" t="s">
        <v>44</v>
      </c>
      <c r="I14" s="1" t="s">
        <v>45</v>
      </c>
      <c r="J14" s="4">
        <v>2530841</v>
      </c>
      <c r="K14" s="1">
        <v>207784123</v>
      </c>
      <c r="L14" s="1">
        <v>38170776</v>
      </c>
      <c r="M14" s="1" t="s">
        <v>46</v>
      </c>
      <c r="N14" s="4" t="s">
        <v>47</v>
      </c>
      <c r="O14" s="1" t="s">
        <v>48</v>
      </c>
      <c r="P14" s="4">
        <v>2477412</v>
      </c>
      <c r="Q14" s="1">
        <v>204564393</v>
      </c>
      <c r="R14" s="1">
        <v>36652794</v>
      </c>
      <c r="S14" s="1" t="s">
        <v>49</v>
      </c>
      <c r="T14" s="4" t="s">
        <v>50</v>
      </c>
      <c r="U14" s="1" t="s">
        <v>51</v>
      </c>
    </row>
    <row r="15" spans="1:21" x14ac:dyDescent="0.3">
      <c r="A15" s="2" t="s">
        <v>52</v>
      </c>
      <c r="B15" s="3">
        <f t="shared" si="0"/>
        <v>2288266</v>
      </c>
      <c r="D15" s="4">
        <v>2285918</v>
      </c>
      <c r="E15" s="1">
        <v>94793730</v>
      </c>
      <c r="F15" s="1">
        <v>22814057</v>
      </c>
      <c r="G15" s="1" t="s">
        <v>53</v>
      </c>
      <c r="H15" s="4" t="s">
        <v>54</v>
      </c>
      <c r="I15" s="1" t="s">
        <v>48</v>
      </c>
      <c r="J15" s="4">
        <v>2313133</v>
      </c>
      <c r="K15" s="1">
        <v>99241572</v>
      </c>
      <c r="L15" s="1">
        <v>23580515</v>
      </c>
      <c r="M15" s="1" t="s">
        <v>55</v>
      </c>
      <c r="N15" s="4" t="s">
        <v>56</v>
      </c>
      <c r="O15" s="1" t="s">
        <v>57</v>
      </c>
      <c r="P15" s="4">
        <v>2265747</v>
      </c>
      <c r="Q15" s="1">
        <v>95011962</v>
      </c>
      <c r="R15" s="1">
        <v>22846277</v>
      </c>
      <c r="S15" s="1" t="s">
        <v>58</v>
      </c>
      <c r="T15" s="4" t="s">
        <v>59</v>
      </c>
      <c r="U15" s="1" t="s">
        <v>45</v>
      </c>
    </row>
    <row r="16" spans="1:21" x14ac:dyDescent="0.3">
      <c r="A16" s="1" t="s">
        <v>60</v>
      </c>
      <c r="B16" s="3">
        <f t="shared" si="0"/>
        <v>1661543.6666666667</v>
      </c>
      <c r="D16" s="4">
        <v>1664593</v>
      </c>
      <c r="E16" s="1">
        <v>36503419</v>
      </c>
      <c r="F16" s="1">
        <v>6790715</v>
      </c>
      <c r="G16" s="1" t="s">
        <v>61</v>
      </c>
      <c r="H16" s="4" t="s">
        <v>62</v>
      </c>
      <c r="I16" s="1" t="s">
        <v>41</v>
      </c>
      <c r="J16" s="4">
        <v>1677490</v>
      </c>
      <c r="K16" s="1">
        <v>35767389</v>
      </c>
      <c r="L16" s="1">
        <v>6760375</v>
      </c>
      <c r="M16" s="1" t="s">
        <v>63</v>
      </c>
      <c r="N16" s="4" t="s">
        <v>64</v>
      </c>
      <c r="O16" s="1" t="s">
        <v>65</v>
      </c>
      <c r="P16" s="4">
        <v>1642548</v>
      </c>
      <c r="Q16" s="1">
        <v>33546178</v>
      </c>
      <c r="R16" s="1">
        <v>6416467</v>
      </c>
      <c r="S16" s="1" t="s">
        <v>66</v>
      </c>
      <c r="T16" s="4" t="s">
        <v>67</v>
      </c>
      <c r="U16" s="1" t="s">
        <v>68</v>
      </c>
    </row>
    <row r="17" spans="1:21" x14ac:dyDescent="0.3">
      <c r="A17" s="1" t="s">
        <v>69</v>
      </c>
      <c r="B17" s="3">
        <f t="shared" si="0"/>
        <v>1564404.6666666667</v>
      </c>
      <c r="D17" s="4">
        <v>1597227</v>
      </c>
      <c r="E17" s="1">
        <v>354405015</v>
      </c>
      <c r="F17" s="1">
        <v>17745116</v>
      </c>
      <c r="G17" s="1" t="s">
        <v>70</v>
      </c>
      <c r="H17" s="4" t="s">
        <v>71</v>
      </c>
      <c r="I17" s="1" t="s">
        <v>72</v>
      </c>
      <c r="J17" s="4">
        <v>1578071</v>
      </c>
      <c r="K17" s="1">
        <v>320333918</v>
      </c>
      <c r="L17" s="1">
        <v>16868868</v>
      </c>
      <c r="M17" s="1" t="s">
        <v>73</v>
      </c>
      <c r="N17" s="4" t="s">
        <v>74</v>
      </c>
      <c r="O17" s="1" t="s">
        <v>75</v>
      </c>
      <c r="P17" s="4">
        <v>1517916</v>
      </c>
      <c r="Q17" s="1">
        <v>288350670</v>
      </c>
      <c r="R17" s="1">
        <v>15544845</v>
      </c>
      <c r="S17" s="1" t="s">
        <v>76</v>
      </c>
      <c r="T17" s="4" t="s">
        <v>77</v>
      </c>
      <c r="U17" s="1" t="s">
        <v>78</v>
      </c>
    </row>
    <row r="18" spans="1:21" x14ac:dyDescent="0.3">
      <c r="A18" s="2" t="s">
        <v>79</v>
      </c>
      <c r="B18" s="3">
        <f t="shared" si="0"/>
        <v>1475313</v>
      </c>
      <c r="D18" s="4">
        <v>1521651</v>
      </c>
      <c r="E18" s="1">
        <v>32732673</v>
      </c>
      <c r="F18" s="1">
        <v>9480051</v>
      </c>
      <c r="G18" s="1" t="s">
        <v>80</v>
      </c>
      <c r="H18" s="4" t="s">
        <v>81</v>
      </c>
      <c r="I18" s="1" t="s">
        <v>82</v>
      </c>
      <c r="J18" s="4">
        <v>1461581</v>
      </c>
      <c r="K18" s="1">
        <v>29155333</v>
      </c>
      <c r="L18" s="1">
        <v>8746123</v>
      </c>
      <c r="M18" s="1" t="s">
        <v>83</v>
      </c>
      <c r="N18" s="4" t="s">
        <v>84</v>
      </c>
      <c r="O18" s="1" t="s">
        <v>85</v>
      </c>
      <c r="P18" s="4">
        <v>1442707</v>
      </c>
      <c r="Q18" s="1">
        <v>29292150</v>
      </c>
      <c r="R18" s="1">
        <v>8591847</v>
      </c>
      <c r="S18" s="1" t="s">
        <v>86</v>
      </c>
      <c r="T18" s="4" t="s">
        <v>87</v>
      </c>
      <c r="U18" s="1" t="s">
        <v>88</v>
      </c>
    </row>
    <row r="19" spans="1:21" x14ac:dyDescent="0.3">
      <c r="A19" s="2" t="s">
        <v>89</v>
      </c>
      <c r="B19" s="3">
        <f t="shared" si="0"/>
        <v>1254462.3333333333</v>
      </c>
      <c r="D19" s="4">
        <v>1271862</v>
      </c>
      <c r="E19" s="1">
        <v>15255201</v>
      </c>
      <c r="F19" s="1">
        <v>6045515</v>
      </c>
      <c r="G19" s="1" t="s">
        <v>90</v>
      </c>
      <c r="H19" s="4" t="s">
        <v>91</v>
      </c>
      <c r="I19" s="1" t="s">
        <v>92</v>
      </c>
      <c r="J19" s="4">
        <v>1248787</v>
      </c>
      <c r="K19" s="1">
        <v>16249635</v>
      </c>
      <c r="L19" s="1">
        <v>6110612</v>
      </c>
      <c r="M19" s="1" t="s">
        <v>93</v>
      </c>
      <c r="N19" s="4" t="s">
        <v>94</v>
      </c>
      <c r="O19" s="1" t="s">
        <v>95</v>
      </c>
      <c r="P19" s="4">
        <v>1242738</v>
      </c>
      <c r="Q19" s="1">
        <v>16172322</v>
      </c>
      <c r="R19" s="1">
        <v>5932506</v>
      </c>
      <c r="S19" s="1" t="s">
        <v>96</v>
      </c>
      <c r="T19" s="4" t="s">
        <v>97</v>
      </c>
      <c r="U19" s="1" t="s">
        <v>98</v>
      </c>
    </row>
    <row r="20" spans="1:21" x14ac:dyDescent="0.3">
      <c r="A20" s="2" t="s">
        <v>99</v>
      </c>
      <c r="B20" s="3">
        <f t="shared" si="0"/>
        <v>1220708</v>
      </c>
      <c r="D20" s="4">
        <v>1262395</v>
      </c>
      <c r="E20" s="1">
        <v>23382170</v>
      </c>
      <c r="F20" s="1">
        <v>9385519</v>
      </c>
      <c r="G20" s="1" t="s">
        <v>100</v>
      </c>
      <c r="H20" s="4" t="s">
        <v>101</v>
      </c>
      <c r="I20" s="1" t="s">
        <v>102</v>
      </c>
      <c r="J20" s="4">
        <v>1208794</v>
      </c>
      <c r="K20" s="1">
        <v>22999524</v>
      </c>
      <c r="L20" s="1">
        <v>9225438</v>
      </c>
      <c r="M20" s="1" t="s">
        <v>103</v>
      </c>
      <c r="N20" s="4" t="s">
        <v>104</v>
      </c>
      <c r="O20" s="1" t="s">
        <v>105</v>
      </c>
      <c r="P20" s="4">
        <v>1190935</v>
      </c>
      <c r="Q20" s="1">
        <v>19809723</v>
      </c>
      <c r="R20" s="1">
        <v>8840931</v>
      </c>
      <c r="S20" s="1" t="s">
        <v>106</v>
      </c>
      <c r="T20" s="4" t="s">
        <v>107</v>
      </c>
      <c r="U20" s="1" t="s">
        <v>108</v>
      </c>
    </row>
    <row r="21" spans="1:21" x14ac:dyDescent="0.3">
      <c r="A21" s="2" t="s">
        <v>109</v>
      </c>
      <c r="B21" s="3">
        <f t="shared" si="0"/>
        <v>1014764.3333333334</v>
      </c>
      <c r="D21" s="4">
        <v>1103943</v>
      </c>
      <c r="E21" s="1">
        <v>12918618</v>
      </c>
      <c r="F21" s="1">
        <v>5559711</v>
      </c>
      <c r="G21" s="1" t="s">
        <v>110</v>
      </c>
      <c r="H21" s="4" t="s">
        <v>111</v>
      </c>
      <c r="I21" s="1" t="s">
        <v>112</v>
      </c>
      <c r="J21" s="4">
        <v>1053092</v>
      </c>
      <c r="K21" s="1">
        <v>10276408</v>
      </c>
      <c r="L21" s="1">
        <v>4403327</v>
      </c>
      <c r="M21" s="1" t="s">
        <v>113</v>
      </c>
      <c r="N21" s="4" t="s">
        <v>114</v>
      </c>
      <c r="O21" s="1" t="s">
        <v>115</v>
      </c>
      <c r="P21" s="4">
        <v>887258</v>
      </c>
      <c r="Q21" s="1">
        <v>7557820</v>
      </c>
      <c r="R21" s="1">
        <v>3343006</v>
      </c>
      <c r="S21" s="1" t="s">
        <v>116</v>
      </c>
      <c r="T21" s="4" t="s">
        <v>117</v>
      </c>
      <c r="U21" s="1" t="s">
        <v>118</v>
      </c>
    </row>
    <row r="22" spans="1:21" x14ac:dyDescent="0.3">
      <c r="A22" s="2" t="s">
        <v>119</v>
      </c>
      <c r="B22" s="3">
        <f t="shared" si="0"/>
        <v>1040795</v>
      </c>
      <c r="D22" s="4">
        <v>1093614</v>
      </c>
      <c r="E22" s="1">
        <v>19291305</v>
      </c>
      <c r="F22" s="1">
        <v>7392775</v>
      </c>
      <c r="G22" s="1" t="s">
        <v>120</v>
      </c>
      <c r="H22" s="4" t="s">
        <v>121</v>
      </c>
      <c r="I22" s="1" t="s">
        <v>122</v>
      </c>
      <c r="J22" s="4">
        <v>1064197</v>
      </c>
      <c r="K22" s="1">
        <v>17918491</v>
      </c>
      <c r="L22" s="1">
        <v>7491241</v>
      </c>
      <c r="M22" s="1" t="s">
        <v>123</v>
      </c>
      <c r="N22" s="4" t="s">
        <v>124</v>
      </c>
      <c r="O22" s="1" t="s">
        <v>125</v>
      </c>
      <c r="P22" s="4">
        <v>964574</v>
      </c>
      <c r="Q22" s="1">
        <v>14861747</v>
      </c>
      <c r="R22" s="1">
        <v>6257154</v>
      </c>
      <c r="S22" s="1" t="s">
        <v>126</v>
      </c>
      <c r="T22" s="4" t="s">
        <v>127</v>
      </c>
      <c r="U22" s="1" t="s">
        <v>128</v>
      </c>
    </row>
    <row r="23" spans="1:21" x14ac:dyDescent="0.3">
      <c r="A23" s="2" t="s">
        <v>129</v>
      </c>
      <c r="B23" s="3">
        <f t="shared" si="0"/>
        <v>992066</v>
      </c>
      <c r="D23" s="4">
        <v>1013697</v>
      </c>
      <c r="E23" s="1">
        <v>17746573</v>
      </c>
      <c r="F23" s="1">
        <v>5466520</v>
      </c>
      <c r="G23" s="1" t="s">
        <v>130</v>
      </c>
      <c r="H23" s="4" t="s">
        <v>131</v>
      </c>
      <c r="I23" s="1" t="s">
        <v>122</v>
      </c>
      <c r="J23" s="4">
        <v>1009678</v>
      </c>
      <c r="K23" s="1">
        <v>18091914</v>
      </c>
      <c r="L23" s="1">
        <v>5222954</v>
      </c>
      <c r="M23" s="1" t="s">
        <v>132</v>
      </c>
      <c r="N23" s="4" t="s">
        <v>133</v>
      </c>
      <c r="O23" s="1" t="s">
        <v>122</v>
      </c>
      <c r="P23" s="4">
        <v>952823</v>
      </c>
      <c r="Q23" s="1">
        <v>17111322</v>
      </c>
      <c r="R23" s="1">
        <v>5083257</v>
      </c>
      <c r="S23" s="1" t="s">
        <v>134</v>
      </c>
      <c r="T23" s="4" t="s">
        <v>135</v>
      </c>
      <c r="U23" s="1" t="s">
        <v>136</v>
      </c>
    </row>
    <row r="24" spans="1:21" x14ac:dyDescent="0.3">
      <c r="A24" s="1" t="s">
        <v>137</v>
      </c>
      <c r="B24" s="3">
        <f t="shared" si="0"/>
        <v>976654.66666666663</v>
      </c>
      <c r="D24" s="4">
        <v>994003</v>
      </c>
      <c r="E24" s="1">
        <v>11356139</v>
      </c>
      <c r="F24" s="1">
        <v>7395908</v>
      </c>
      <c r="G24" s="1" t="s">
        <v>138</v>
      </c>
      <c r="H24" s="4" t="s">
        <v>139</v>
      </c>
      <c r="I24" s="1" t="s">
        <v>140</v>
      </c>
      <c r="J24" s="4">
        <v>1007498</v>
      </c>
      <c r="K24" s="1">
        <v>12542897</v>
      </c>
      <c r="L24" s="1">
        <v>8032086</v>
      </c>
      <c r="M24" s="1" t="s">
        <v>141</v>
      </c>
      <c r="N24" s="4" t="s">
        <v>142</v>
      </c>
      <c r="O24" s="1" t="s">
        <v>143</v>
      </c>
      <c r="P24" s="4">
        <v>928463</v>
      </c>
      <c r="Q24" s="1">
        <v>12345638</v>
      </c>
      <c r="R24" s="1">
        <v>6827080</v>
      </c>
      <c r="S24" s="1" t="s">
        <v>144</v>
      </c>
      <c r="T24" s="4" t="s">
        <v>145</v>
      </c>
      <c r="U24" s="1" t="s">
        <v>143</v>
      </c>
    </row>
    <row r="25" spans="1:21" x14ac:dyDescent="0.3">
      <c r="A25" s="1" t="s">
        <v>146</v>
      </c>
      <c r="B25" s="3">
        <f t="shared" si="0"/>
        <v>814761</v>
      </c>
      <c r="D25" s="4">
        <v>817346</v>
      </c>
      <c r="E25" s="1">
        <v>5089008</v>
      </c>
      <c r="F25" s="1">
        <v>3350745</v>
      </c>
      <c r="G25" s="1" t="s">
        <v>147</v>
      </c>
      <c r="H25" s="4" t="s">
        <v>148</v>
      </c>
      <c r="I25" s="1" t="s">
        <v>149</v>
      </c>
      <c r="J25" s="4">
        <v>781036</v>
      </c>
      <c r="K25" s="1">
        <v>5080648</v>
      </c>
      <c r="L25" s="1">
        <v>3310728</v>
      </c>
      <c r="M25" s="1" t="s">
        <v>150</v>
      </c>
      <c r="N25" s="4" t="s">
        <v>151</v>
      </c>
      <c r="O25" s="1" t="s">
        <v>152</v>
      </c>
      <c r="P25" s="4">
        <v>845901</v>
      </c>
      <c r="Q25" s="1">
        <v>5575072</v>
      </c>
      <c r="R25" s="1">
        <v>3600013</v>
      </c>
      <c r="S25" s="1" t="s">
        <v>153</v>
      </c>
      <c r="T25" s="4" t="s">
        <v>154</v>
      </c>
      <c r="U25" s="1" t="s">
        <v>152</v>
      </c>
    </row>
    <row r="26" spans="1:21" x14ac:dyDescent="0.3">
      <c r="A26" s="1" t="s">
        <v>155</v>
      </c>
      <c r="B26" s="3">
        <f t="shared" si="0"/>
        <v>747174</v>
      </c>
      <c r="D26" s="4">
        <v>712249</v>
      </c>
      <c r="E26" s="1">
        <v>31660138</v>
      </c>
      <c r="F26" s="1">
        <v>3683280</v>
      </c>
      <c r="G26" s="1" t="s">
        <v>156</v>
      </c>
      <c r="H26" s="4" t="s">
        <v>157</v>
      </c>
      <c r="I26" s="1" t="s">
        <v>25</v>
      </c>
      <c r="J26" s="4">
        <v>760650</v>
      </c>
      <c r="K26" s="1">
        <v>35397486</v>
      </c>
      <c r="L26" s="1">
        <v>4085824</v>
      </c>
      <c r="M26" s="1" t="s">
        <v>158</v>
      </c>
      <c r="N26" s="4" t="s">
        <v>159</v>
      </c>
      <c r="O26" s="1" t="s">
        <v>160</v>
      </c>
      <c r="P26" s="4">
        <v>768623</v>
      </c>
      <c r="Q26" s="1">
        <v>34776329</v>
      </c>
      <c r="R26" s="1">
        <v>4097656</v>
      </c>
      <c r="S26" s="1" t="s">
        <v>161</v>
      </c>
      <c r="T26" s="4" t="s">
        <v>162</v>
      </c>
      <c r="U26" s="1" t="s">
        <v>163</v>
      </c>
    </row>
    <row r="27" spans="1:21" x14ac:dyDescent="0.3">
      <c r="A27" s="1" t="s">
        <v>164</v>
      </c>
      <c r="B27" s="3">
        <f t="shared" si="0"/>
        <v>662086</v>
      </c>
      <c r="D27" s="4">
        <v>694442</v>
      </c>
      <c r="E27" s="1">
        <v>12769624</v>
      </c>
      <c r="F27" s="1">
        <v>5725794</v>
      </c>
      <c r="G27" s="1" t="s">
        <v>165</v>
      </c>
      <c r="H27" s="4" t="s">
        <v>166</v>
      </c>
      <c r="I27" s="1" t="s">
        <v>167</v>
      </c>
      <c r="J27" s="4">
        <v>664914</v>
      </c>
      <c r="K27" s="1">
        <v>12737788</v>
      </c>
      <c r="L27" s="1">
        <v>5742359</v>
      </c>
      <c r="M27" s="1" t="s">
        <v>168</v>
      </c>
      <c r="N27" s="4" t="s">
        <v>169</v>
      </c>
      <c r="O27" s="1" t="s">
        <v>170</v>
      </c>
      <c r="P27" s="4">
        <v>626902</v>
      </c>
      <c r="Q27" s="1">
        <v>12401544</v>
      </c>
      <c r="R27" s="1">
        <v>5377760</v>
      </c>
      <c r="S27" s="1" t="s">
        <v>171</v>
      </c>
      <c r="T27" s="4" t="s">
        <v>172</v>
      </c>
      <c r="U27" s="1" t="s">
        <v>173</v>
      </c>
    </row>
    <row r="28" spans="1:21" x14ac:dyDescent="0.3">
      <c r="A28" s="1" t="s">
        <v>174</v>
      </c>
      <c r="B28" s="3">
        <f t="shared" si="0"/>
        <v>572866</v>
      </c>
      <c r="D28" s="4">
        <v>619603</v>
      </c>
      <c r="E28" s="1">
        <v>14234090</v>
      </c>
      <c r="F28" s="1">
        <v>4645046</v>
      </c>
      <c r="G28" s="1" t="s">
        <v>175</v>
      </c>
      <c r="H28" s="4" t="s">
        <v>176</v>
      </c>
      <c r="I28" s="1" t="s">
        <v>177</v>
      </c>
      <c r="J28" s="4">
        <v>570993</v>
      </c>
      <c r="K28" s="1">
        <v>11231736</v>
      </c>
      <c r="L28" s="1">
        <v>4120776</v>
      </c>
      <c r="M28" s="1" t="s">
        <v>178</v>
      </c>
      <c r="N28" s="4" t="s">
        <v>179</v>
      </c>
      <c r="O28" s="1" t="s">
        <v>180</v>
      </c>
      <c r="P28" s="4">
        <v>528002</v>
      </c>
      <c r="Q28" s="1">
        <v>8702091</v>
      </c>
      <c r="R28" s="1">
        <v>3644249</v>
      </c>
      <c r="S28" s="1" t="s">
        <v>181</v>
      </c>
      <c r="T28" s="4" t="s">
        <v>182</v>
      </c>
      <c r="U28" s="1" t="s">
        <v>98</v>
      </c>
    </row>
    <row r="29" spans="1:21" x14ac:dyDescent="0.3">
      <c r="A29" s="5" t="s">
        <v>183</v>
      </c>
      <c r="B29" s="6">
        <f t="shared" si="0"/>
        <v>591960.33333333337</v>
      </c>
      <c r="D29" s="4">
        <v>562765</v>
      </c>
      <c r="E29" s="1">
        <v>7179836</v>
      </c>
      <c r="F29" s="1">
        <v>3473042</v>
      </c>
      <c r="G29" s="1" t="s">
        <v>184</v>
      </c>
      <c r="H29" s="4" t="s">
        <v>185</v>
      </c>
      <c r="I29" s="1" t="s">
        <v>186</v>
      </c>
      <c r="J29" s="4">
        <v>579741</v>
      </c>
      <c r="K29" s="1">
        <v>7504498</v>
      </c>
      <c r="L29" s="1">
        <v>3624770</v>
      </c>
      <c r="M29" s="1" t="s">
        <v>187</v>
      </c>
      <c r="N29" s="4" t="s">
        <v>188</v>
      </c>
      <c r="O29" s="1" t="s">
        <v>189</v>
      </c>
      <c r="P29" s="4">
        <v>633375</v>
      </c>
      <c r="Q29" s="1">
        <v>6982243</v>
      </c>
      <c r="R29" s="1">
        <v>3623927</v>
      </c>
      <c r="S29" s="1" t="s">
        <v>190</v>
      </c>
      <c r="T29" s="4" t="s">
        <v>191</v>
      </c>
      <c r="U29" s="1" t="s">
        <v>192</v>
      </c>
    </row>
    <row r="30" spans="1:21" x14ac:dyDescent="0.3">
      <c r="A30" s="5" t="s">
        <v>193</v>
      </c>
      <c r="B30" s="6">
        <f t="shared" si="0"/>
        <v>525268.33333333337</v>
      </c>
      <c r="D30" s="4">
        <v>542148</v>
      </c>
      <c r="E30" s="1">
        <v>78670743</v>
      </c>
      <c r="F30" s="1">
        <v>7530927</v>
      </c>
      <c r="G30" s="1" t="s">
        <v>194</v>
      </c>
      <c r="H30" s="4" t="s">
        <v>195</v>
      </c>
      <c r="I30" s="1" t="s">
        <v>196</v>
      </c>
      <c r="J30" s="4">
        <v>523902</v>
      </c>
      <c r="K30" s="1">
        <v>77661839</v>
      </c>
      <c r="L30" s="1">
        <v>7405385</v>
      </c>
      <c r="M30" s="1" t="s">
        <v>197</v>
      </c>
      <c r="N30" s="4" t="s">
        <v>198</v>
      </c>
      <c r="O30" s="1" t="s">
        <v>199</v>
      </c>
      <c r="P30" s="4">
        <v>509755</v>
      </c>
      <c r="Q30" s="1">
        <v>64459488</v>
      </c>
      <c r="R30" s="1">
        <v>6695728</v>
      </c>
      <c r="S30" s="1" t="s">
        <v>200</v>
      </c>
      <c r="T30" s="4" t="s">
        <v>201</v>
      </c>
      <c r="U30" s="1" t="s">
        <v>202</v>
      </c>
    </row>
    <row r="31" spans="1:21" x14ac:dyDescent="0.3">
      <c r="A31" s="1" t="s">
        <v>203</v>
      </c>
      <c r="B31" s="3">
        <f t="shared" si="0"/>
        <v>476633</v>
      </c>
      <c r="D31" s="4">
        <v>475384</v>
      </c>
      <c r="E31" s="1">
        <v>2416811</v>
      </c>
      <c r="F31" s="1">
        <v>1478902</v>
      </c>
      <c r="G31" s="1" t="s">
        <v>204</v>
      </c>
      <c r="H31" s="4" t="s">
        <v>205</v>
      </c>
      <c r="I31" s="1" t="s">
        <v>206</v>
      </c>
      <c r="J31" s="4">
        <v>492976</v>
      </c>
      <c r="K31" s="1">
        <v>2767600</v>
      </c>
      <c r="L31" s="1">
        <v>1845946</v>
      </c>
      <c r="M31" s="1" t="s">
        <v>207</v>
      </c>
      <c r="N31" s="4" t="s">
        <v>208</v>
      </c>
      <c r="O31" s="1" t="s">
        <v>209</v>
      </c>
      <c r="P31" s="4">
        <v>461539</v>
      </c>
      <c r="Q31" s="1">
        <v>2613252</v>
      </c>
      <c r="R31" s="1">
        <v>1722770</v>
      </c>
      <c r="S31" s="1" t="s">
        <v>210</v>
      </c>
      <c r="T31" s="4" t="s">
        <v>211</v>
      </c>
      <c r="U31" s="1" t="s">
        <v>212</v>
      </c>
    </row>
    <row r="32" spans="1:21" x14ac:dyDescent="0.3">
      <c r="A32" s="1" t="s">
        <v>213</v>
      </c>
      <c r="B32" s="3">
        <f t="shared" si="0"/>
        <v>398999</v>
      </c>
      <c r="D32" s="4">
        <v>401718</v>
      </c>
      <c r="E32" s="1">
        <v>8160382</v>
      </c>
      <c r="F32" s="1">
        <v>1401473</v>
      </c>
      <c r="G32" s="1" t="s">
        <v>214</v>
      </c>
      <c r="H32" s="4" t="s">
        <v>215</v>
      </c>
      <c r="I32" s="1" t="s">
        <v>31</v>
      </c>
      <c r="J32" s="4">
        <v>413141</v>
      </c>
      <c r="K32" s="1">
        <v>7786346</v>
      </c>
      <c r="L32" s="1">
        <v>1414492</v>
      </c>
      <c r="M32" s="1" t="s">
        <v>216</v>
      </c>
      <c r="N32" s="4" t="s">
        <v>217</v>
      </c>
      <c r="O32" s="1" t="s">
        <v>218</v>
      </c>
      <c r="P32" s="4">
        <v>382138</v>
      </c>
      <c r="Q32" s="1">
        <v>6479350</v>
      </c>
      <c r="R32" s="1">
        <v>1251092</v>
      </c>
      <c r="S32" s="1" t="s">
        <v>219</v>
      </c>
      <c r="T32" s="4" t="s">
        <v>220</v>
      </c>
      <c r="U32" s="1" t="s">
        <v>221</v>
      </c>
    </row>
    <row r="33" spans="1:21" x14ac:dyDescent="0.3">
      <c r="A33" s="1" t="s">
        <v>222</v>
      </c>
      <c r="B33" s="3">
        <f t="shared" si="0"/>
        <v>352947.33333333331</v>
      </c>
      <c r="D33" s="4">
        <v>343619</v>
      </c>
      <c r="E33" s="1">
        <v>5892680</v>
      </c>
      <c r="F33" s="1">
        <v>1829485</v>
      </c>
      <c r="G33" s="1" t="s">
        <v>223</v>
      </c>
      <c r="H33" s="4" t="s">
        <v>151</v>
      </c>
      <c r="I33" s="1" t="s">
        <v>224</v>
      </c>
      <c r="J33" s="4">
        <v>354124</v>
      </c>
      <c r="K33" s="1">
        <v>3979612</v>
      </c>
      <c r="L33" s="1">
        <v>1809566</v>
      </c>
      <c r="M33" s="1" t="s">
        <v>225</v>
      </c>
      <c r="N33" s="4" t="s">
        <v>226</v>
      </c>
      <c r="O33" s="1" t="s">
        <v>227</v>
      </c>
      <c r="P33" s="4">
        <v>361099</v>
      </c>
      <c r="Q33" s="1">
        <v>4178821</v>
      </c>
      <c r="R33" s="1">
        <v>1673499</v>
      </c>
      <c r="S33" s="1" t="s">
        <v>228</v>
      </c>
      <c r="T33" s="4" t="s">
        <v>229</v>
      </c>
      <c r="U33" s="1" t="s">
        <v>230</v>
      </c>
    </row>
    <row r="34" spans="1:21" x14ac:dyDescent="0.3">
      <c r="A34" s="1" t="s">
        <v>231</v>
      </c>
      <c r="B34" s="3">
        <f t="shared" si="0"/>
        <v>353468.66666666669</v>
      </c>
      <c r="D34" s="4">
        <v>336029</v>
      </c>
      <c r="E34" s="1">
        <v>2235795</v>
      </c>
      <c r="F34" s="1">
        <v>1105019</v>
      </c>
      <c r="G34" s="1" t="s">
        <v>232</v>
      </c>
      <c r="H34" s="4" t="s">
        <v>233</v>
      </c>
      <c r="I34" s="1" t="s">
        <v>234</v>
      </c>
      <c r="J34" s="4">
        <v>346112</v>
      </c>
      <c r="K34" s="1">
        <v>2751955</v>
      </c>
      <c r="L34" s="1">
        <v>1227832</v>
      </c>
      <c r="M34" s="1" t="s">
        <v>235</v>
      </c>
      <c r="N34" s="4" t="s">
        <v>236</v>
      </c>
      <c r="O34" s="1" t="s">
        <v>237</v>
      </c>
      <c r="P34" s="4">
        <v>378265</v>
      </c>
      <c r="Q34" s="1">
        <v>2442714</v>
      </c>
      <c r="R34" s="1">
        <v>1249998</v>
      </c>
      <c r="S34" s="1" t="s">
        <v>238</v>
      </c>
      <c r="T34" s="4" t="s">
        <v>239</v>
      </c>
      <c r="U34" s="1" t="s">
        <v>240</v>
      </c>
    </row>
    <row r="35" spans="1:21" x14ac:dyDescent="0.3">
      <c r="A35" s="1" t="s">
        <v>241</v>
      </c>
      <c r="B35" s="3">
        <f t="shared" si="0"/>
        <v>322331.33333333331</v>
      </c>
      <c r="D35" s="4">
        <v>314273</v>
      </c>
      <c r="E35" s="1">
        <v>882835</v>
      </c>
      <c r="F35" s="1">
        <v>556945</v>
      </c>
      <c r="G35" s="1" t="s">
        <v>242</v>
      </c>
      <c r="H35" s="4" t="s">
        <v>243</v>
      </c>
      <c r="I35" s="1" t="s">
        <v>244</v>
      </c>
      <c r="J35" s="4">
        <v>335941</v>
      </c>
      <c r="K35" s="1">
        <v>936477</v>
      </c>
      <c r="L35" s="1">
        <v>595732</v>
      </c>
      <c r="M35" s="1" t="s">
        <v>245</v>
      </c>
      <c r="N35" s="4" t="s">
        <v>125</v>
      </c>
      <c r="O35" s="1" t="s">
        <v>246</v>
      </c>
      <c r="P35" s="4">
        <v>316780</v>
      </c>
      <c r="Q35" s="1">
        <v>866771</v>
      </c>
      <c r="R35" s="1">
        <v>549638</v>
      </c>
      <c r="S35" s="1" t="s">
        <v>247</v>
      </c>
      <c r="T35" s="4" t="s">
        <v>248</v>
      </c>
      <c r="U35" s="1" t="s">
        <v>249</v>
      </c>
    </row>
    <row r="36" spans="1:21" x14ac:dyDescent="0.3">
      <c r="A36" s="1" t="s">
        <v>250</v>
      </c>
      <c r="B36" s="3">
        <f t="shared" si="0"/>
        <v>264857.66666666669</v>
      </c>
      <c r="D36" s="4">
        <v>282735</v>
      </c>
      <c r="E36" s="1">
        <v>2288894</v>
      </c>
      <c r="F36" s="1">
        <v>1142206</v>
      </c>
      <c r="G36" s="1" t="s">
        <v>251</v>
      </c>
      <c r="H36" s="4" t="s">
        <v>252</v>
      </c>
      <c r="I36" s="1" t="s">
        <v>253</v>
      </c>
      <c r="J36" s="4">
        <v>262967</v>
      </c>
      <c r="K36" s="1">
        <v>2130218</v>
      </c>
      <c r="L36" s="1">
        <v>1066375</v>
      </c>
      <c r="M36" s="1" t="s">
        <v>254</v>
      </c>
      <c r="N36" s="4" t="s">
        <v>255</v>
      </c>
      <c r="O36" s="1" t="s">
        <v>256</v>
      </c>
      <c r="P36" s="4">
        <v>248871</v>
      </c>
      <c r="Q36" s="1">
        <v>2036387</v>
      </c>
      <c r="R36" s="1">
        <v>1068243</v>
      </c>
      <c r="S36" s="1" t="s">
        <v>257</v>
      </c>
      <c r="T36" s="4" t="s">
        <v>258</v>
      </c>
      <c r="U36" s="1" t="s">
        <v>259</v>
      </c>
    </row>
    <row r="37" spans="1:21" x14ac:dyDescent="0.3">
      <c r="A37" s="1" t="s">
        <v>260</v>
      </c>
      <c r="B37" s="3">
        <f t="shared" si="0"/>
        <v>193620.33333333334</v>
      </c>
      <c r="D37" s="4">
        <v>206349</v>
      </c>
      <c r="E37" s="1">
        <v>418512</v>
      </c>
      <c r="F37" s="1">
        <v>264525</v>
      </c>
      <c r="G37" s="1" t="s">
        <v>261</v>
      </c>
      <c r="H37" s="4" t="s">
        <v>262</v>
      </c>
      <c r="I37" s="1" t="s">
        <v>263</v>
      </c>
      <c r="J37" s="4">
        <v>197109</v>
      </c>
      <c r="K37" s="1">
        <v>407697</v>
      </c>
      <c r="L37" s="1">
        <v>244827</v>
      </c>
      <c r="M37" s="1" t="s">
        <v>264</v>
      </c>
      <c r="N37" s="4" t="s">
        <v>149</v>
      </c>
      <c r="O37" s="1" t="s">
        <v>265</v>
      </c>
      <c r="P37" s="4">
        <v>177403</v>
      </c>
      <c r="Q37" s="1">
        <v>360433</v>
      </c>
      <c r="R37" s="1">
        <v>210495</v>
      </c>
      <c r="S37" s="1" t="s">
        <v>266</v>
      </c>
      <c r="T37" s="4" t="s">
        <v>267</v>
      </c>
      <c r="U37" s="1" t="s">
        <v>268</v>
      </c>
    </row>
    <row r="38" spans="1:21" x14ac:dyDescent="0.3">
      <c r="A38" s="1" t="s">
        <v>269</v>
      </c>
      <c r="B38" s="3">
        <f t="shared" si="0"/>
        <v>202814</v>
      </c>
      <c r="D38" s="4">
        <v>197696</v>
      </c>
      <c r="E38" s="1">
        <v>462286</v>
      </c>
      <c r="F38" s="1">
        <v>298558</v>
      </c>
      <c r="G38" s="1" t="s">
        <v>270</v>
      </c>
      <c r="H38" s="4" t="s">
        <v>271</v>
      </c>
      <c r="I38" s="1" t="s">
        <v>272</v>
      </c>
      <c r="J38" s="4">
        <v>202632</v>
      </c>
      <c r="K38" s="1">
        <v>467772</v>
      </c>
      <c r="L38" s="1">
        <v>306345</v>
      </c>
      <c r="M38" s="1" t="s">
        <v>273</v>
      </c>
      <c r="N38" s="4" t="s">
        <v>274</v>
      </c>
      <c r="O38" s="1" t="s">
        <v>275</v>
      </c>
      <c r="P38" s="4">
        <v>208114</v>
      </c>
      <c r="Q38" s="1">
        <v>480638</v>
      </c>
      <c r="R38" s="1">
        <v>318019</v>
      </c>
      <c r="S38" s="1" t="s">
        <v>276</v>
      </c>
      <c r="T38" s="4" t="s">
        <v>277</v>
      </c>
      <c r="U38" s="1" t="s">
        <v>275</v>
      </c>
    </row>
    <row r="39" spans="1:21" x14ac:dyDescent="0.3">
      <c r="A39" s="1" t="s">
        <v>278</v>
      </c>
      <c r="B39" s="3">
        <f t="shared" si="0"/>
        <v>175090.33333333334</v>
      </c>
      <c r="D39" s="4">
        <v>178126</v>
      </c>
      <c r="E39" s="1">
        <v>1118612</v>
      </c>
      <c r="F39" s="1">
        <v>571476</v>
      </c>
      <c r="G39" s="1" t="s">
        <v>279</v>
      </c>
      <c r="H39" s="4" t="s">
        <v>280</v>
      </c>
      <c r="I39" s="1" t="s">
        <v>281</v>
      </c>
      <c r="J39" s="4">
        <v>191684</v>
      </c>
      <c r="K39" s="1">
        <v>1183439</v>
      </c>
      <c r="L39" s="1">
        <v>640290</v>
      </c>
      <c r="M39" s="1" t="s">
        <v>282</v>
      </c>
      <c r="N39" s="4" t="s">
        <v>283</v>
      </c>
      <c r="O39" s="1" t="s">
        <v>284</v>
      </c>
      <c r="P39" s="4">
        <v>155461</v>
      </c>
      <c r="Q39" s="1">
        <v>1032067</v>
      </c>
      <c r="R39" s="1">
        <v>519249</v>
      </c>
      <c r="S39" s="1" t="s">
        <v>285</v>
      </c>
      <c r="T39" s="4" t="s">
        <v>286</v>
      </c>
      <c r="U39" s="1" t="s">
        <v>237</v>
      </c>
    </row>
    <row r="40" spans="1:21" x14ac:dyDescent="0.3">
      <c r="A40" s="1" t="s">
        <v>287</v>
      </c>
      <c r="B40" s="3">
        <f t="shared" si="0"/>
        <v>142894.33333333334</v>
      </c>
      <c r="D40" s="4">
        <v>159374</v>
      </c>
      <c r="E40" s="1">
        <v>534784</v>
      </c>
      <c r="F40" s="1">
        <v>263160</v>
      </c>
      <c r="G40" s="1" t="s">
        <v>288</v>
      </c>
      <c r="H40" s="4" t="s">
        <v>289</v>
      </c>
      <c r="I40" s="1" t="s">
        <v>234</v>
      </c>
      <c r="J40" s="4">
        <v>139176</v>
      </c>
      <c r="K40" s="1">
        <v>521704</v>
      </c>
      <c r="L40" s="1">
        <v>224238</v>
      </c>
      <c r="M40" s="1" t="s">
        <v>290</v>
      </c>
      <c r="N40" s="4" t="s">
        <v>291</v>
      </c>
      <c r="O40" s="1" t="s">
        <v>281</v>
      </c>
      <c r="P40" s="4">
        <v>130133</v>
      </c>
      <c r="Q40" s="1">
        <v>646303</v>
      </c>
      <c r="R40" s="1">
        <v>200688</v>
      </c>
      <c r="S40" s="1" t="s">
        <v>292</v>
      </c>
      <c r="T40" s="4" t="s">
        <v>293</v>
      </c>
      <c r="U40" s="1" t="s">
        <v>294</v>
      </c>
    </row>
    <row r="41" spans="1:21" x14ac:dyDescent="0.3">
      <c r="A41" s="1" t="s">
        <v>295</v>
      </c>
      <c r="B41" s="3">
        <f t="shared" si="0"/>
        <v>126850.66666666667</v>
      </c>
      <c r="D41" s="4">
        <v>139638</v>
      </c>
      <c r="E41" s="1">
        <v>1112054</v>
      </c>
      <c r="F41" s="1">
        <v>534617</v>
      </c>
      <c r="G41" s="1" t="s">
        <v>296</v>
      </c>
      <c r="H41" s="4" t="s">
        <v>297</v>
      </c>
      <c r="I41" s="1" t="s">
        <v>298</v>
      </c>
      <c r="J41" s="4">
        <v>137430</v>
      </c>
      <c r="K41" s="1">
        <v>1114697</v>
      </c>
      <c r="L41" s="1">
        <v>532776</v>
      </c>
      <c r="M41" s="1" t="s">
        <v>299</v>
      </c>
      <c r="N41" s="4" t="s">
        <v>300</v>
      </c>
      <c r="O41" s="1" t="s">
        <v>301</v>
      </c>
      <c r="P41" s="4">
        <v>103484</v>
      </c>
      <c r="Q41" s="1">
        <v>930340</v>
      </c>
      <c r="R41" s="1">
        <v>434815</v>
      </c>
      <c r="S41" s="1" t="s">
        <v>302</v>
      </c>
      <c r="T41" s="4" t="s">
        <v>303</v>
      </c>
      <c r="U41" s="1" t="s">
        <v>304</v>
      </c>
    </row>
    <row r="42" spans="1:21" x14ac:dyDescent="0.3">
      <c r="A42" s="1" t="s">
        <v>305</v>
      </c>
      <c r="B42" s="3">
        <f t="shared" si="0"/>
        <v>82945.666666666672</v>
      </c>
      <c r="D42" s="4">
        <v>86329</v>
      </c>
      <c r="E42" s="1">
        <v>419330</v>
      </c>
      <c r="F42" s="1">
        <v>233005</v>
      </c>
      <c r="G42" s="1" t="s">
        <v>306</v>
      </c>
      <c r="H42" s="4" t="s">
        <v>307</v>
      </c>
      <c r="I42" s="1" t="s">
        <v>308</v>
      </c>
      <c r="J42" s="4">
        <v>86214</v>
      </c>
      <c r="K42" s="1">
        <v>422288</v>
      </c>
      <c r="L42" s="1">
        <v>234845</v>
      </c>
      <c r="M42" s="1" t="s">
        <v>309</v>
      </c>
      <c r="N42" s="4" t="s">
        <v>310</v>
      </c>
      <c r="O42" s="1" t="s">
        <v>308</v>
      </c>
      <c r="P42" s="4">
        <v>76294</v>
      </c>
      <c r="Q42" s="1">
        <v>332355</v>
      </c>
      <c r="R42" s="1">
        <v>199295</v>
      </c>
      <c r="S42" s="1" t="s">
        <v>311</v>
      </c>
      <c r="T42" s="4" t="s">
        <v>312</v>
      </c>
      <c r="U42" s="1" t="s">
        <v>313</v>
      </c>
    </row>
    <row r="43" spans="1:21" x14ac:dyDescent="0.3">
      <c r="A43" s="1" t="s">
        <v>314</v>
      </c>
      <c r="B43" s="3">
        <f t="shared" si="0"/>
        <v>79743.666666666672</v>
      </c>
      <c r="D43" s="4">
        <v>85762</v>
      </c>
      <c r="E43" s="1">
        <v>261758</v>
      </c>
      <c r="F43" s="1">
        <v>145819</v>
      </c>
      <c r="G43" s="1" t="s">
        <v>315</v>
      </c>
      <c r="H43" s="4" t="s">
        <v>98</v>
      </c>
      <c r="I43" s="1" t="s">
        <v>206</v>
      </c>
      <c r="J43" s="4">
        <v>80379</v>
      </c>
      <c r="K43" s="1">
        <v>233867</v>
      </c>
      <c r="L43" s="1">
        <v>128800</v>
      </c>
      <c r="M43" s="1" t="s">
        <v>316</v>
      </c>
      <c r="N43" s="4" t="s">
        <v>317</v>
      </c>
      <c r="O43" s="1" t="s">
        <v>206</v>
      </c>
      <c r="P43" s="4">
        <v>73090</v>
      </c>
      <c r="Q43" s="1">
        <v>230034</v>
      </c>
      <c r="R43" s="1">
        <v>119955</v>
      </c>
      <c r="S43" s="1" t="s">
        <v>318</v>
      </c>
      <c r="T43" s="4" t="s">
        <v>281</v>
      </c>
      <c r="U43" s="1" t="s">
        <v>319</v>
      </c>
    </row>
    <row r="44" spans="1:21" x14ac:dyDescent="0.3">
      <c r="A44" s="1" t="s">
        <v>320</v>
      </c>
      <c r="B44" s="3">
        <f t="shared" si="0"/>
        <v>65657</v>
      </c>
      <c r="D44" s="4">
        <v>80405</v>
      </c>
      <c r="E44" s="1">
        <v>216206</v>
      </c>
      <c r="F44" s="1">
        <v>151979</v>
      </c>
      <c r="G44" s="1" t="s">
        <v>321</v>
      </c>
      <c r="H44" s="4" t="s">
        <v>143</v>
      </c>
      <c r="I44" s="1" t="s">
        <v>322</v>
      </c>
      <c r="J44" s="4">
        <v>68271</v>
      </c>
      <c r="K44" s="1">
        <v>195193</v>
      </c>
      <c r="L44" s="1">
        <v>137794</v>
      </c>
      <c r="M44" s="1" t="s">
        <v>323</v>
      </c>
      <c r="N44" s="4" t="s">
        <v>324</v>
      </c>
      <c r="O44" s="1" t="s">
        <v>209</v>
      </c>
      <c r="P44" s="4">
        <v>48295</v>
      </c>
      <c r="Q44" s="1">
        <v>131200</v>
      </c>
      <c r="R44" s="1">
        <v>90161</v>
      </c>
      <c r="S44" s="1" t="s">
        <v>325</v>
      </c>
      <c r="T44" s="4" t="s">
        <v>308</v>
      </c>
      <c r="U44" s="1" t="s">
        <v>227</v>
      </c>
    </row>
    <row r="45" spans="1:21" x14ac:dyDescent="0.3">
      <c r="A45" s="1" t="s">
        <v>326</v>
      </c>
      <c r="B45" s="3">
        <f t="shared" si="0"/>
        <v>79383</v>
      </c>
      <c r="D45" s="4">
        <v>79508</v>
      </c>
      <c r="E45" s="1">
        <v>3831556</v>
      </c>
      <c r="F45" s="1">
        <v>1153161</v>
      </c>
      <c r="G45" s="1" t="s">
        <v>327</v>
      </c>
      <c r="H45" s="4" t="s">
        <v>328</v>
      </c>
      <c r="I45" s="1" t="s">
        <v>291</v>
      </c>
      <c r="J45" s="4">
        <v>78736</v>
      </c>
      <c r="K45" s="1">
        <v>4051637</v>
      </c>
      <c r="L45" s="1">
        <v>1222379</v>
      </c>
      <c r="M45" s="1" t="s">
        <v>329</v>
      </c>
      <c r="N45" s="4" t="s">
        <v>330</v>
      </c>
      <c r="O45" s="1" t="s">
        <v>294</v>
      </c>
      <c r="P45" s="4">
        <v>79905</v>
      </c>
      <c r="Q45" s="1">
        <v>4077516</v>
      </c>
      <c r="R45" s="1">
        <v>1234056</v>
      </c>
      <c r="S45" s="1" t="s">
        <v>331</v>
      </c>
      <c r="T45" s="4" t="s">
        <v>332</v>
      </c>
      <c r="U45" s="1" t="s">
        <v>333</v>
      </c>
    </row>
    <row r="46" spans="1:21" x14ac:dyDescent="0.3">
      <c r="A46" s="1" t="s">
        <v>334</v>
      </c>
      <c r="B46" s="3">
        <f t="shared" si="0"/>
        <v>49615</v>
      </c>
      <c r="D46" s="4">
        <v>72495</v>
      </c>
      <c r="E46" s="1">
        <v>1167376</v>
      </c>
      <c r="F46" s="1">
        <v>245212</v>
      </c>
      <c r="G46" s="1" t="s">
        <v>335</v>
      </c>
      <c r="H46" s="4" t="s">
        <v>336</v>
      </c>
      <c r="I46" s="1" t="s">
        <v>337</v>
      </c>
      <c r="J46" s="4">
        <v>50249</v>
      </c>
      <c r="K46" s="1">
        <v>414534</v>
      </c>
      <c r="L46" s="1">
        <v>117215</v>
      </c>
      <c r="M46" s="1" t="s">
        <v>338</v>
      </c>
      <c r="N46" s="4" t="s">
        <v>339</v>
      </c>
      <c r="O46" s="1" t="s">
        <v>125</v>
      </c>
      <c r="P46" s="4">
        <v>26101</v>
      </c>
      <c r="Q46" s="1">
        <v>282603</v>
      </c>
      <c r="R46" s="1">
        <v>77060</v>
      </c>
      <c r="S46" s="1" t="s">
        <v>340</v>
      </c>
      <c r="T46" s="4" t="s">
        <v>341</v>
      </c>
      <c r="U46" s="1" t="s">
        <v>128</v>
      </c>
    </row>
    <row r="47" spans="1:21" x14ac:dyDescent="0.3">
      <c r="A47" s="1" t="s">
        <v>342</v>
      </c>
      <c r="B47" s="3">
        <f t="shared" si="0"/>
        <v>72207.333333333328</v>
      </c>
      <c r="D47" s="4">
        <v>70468</v>
      </c>
      <c r="E47" s="1">
        <v>297810</v>
      </c>
      <c r="F47" s="1">
        <v>92827</v>
      </c>
      <c r="G47" s="1" t="s">
        <v>343</v>
      </c>
      <c r="H47" s="4" t="s">
        <v>289</v>
      </c>
      <c r="I47" s="1" t="s">
        <v>344</v>
      </c>
      <c r="J47" s="4">
        <v>78525</v>
      </c>
      <c r="K47" s="1">
        <v>297208</v>
      </c>
      <c r="L47" s="1">
        <v>99490</v>
      </c>
      <c r="M47" s="1" t="s">
        <v>345</v>
      </c>
      <c r="N47" s="4" t="s">
        <v>346</v>
      </c>
      <c r="O47" s="1" t="s">
        <v>92</v>
      </c>
      <c r="P47" s="4">
        <v>67629</v>
      </c>
      <c r="Q47" s="1">
        <v>224168</v>
      </c>
      <c r="R47" s="1">
        <v>81952</v>
      </c>
      <c r="S47" s="1" t="s">
        <v>347</v>
      </c>
      <c r="T47" s="4" t="s">
        <v>348</v>
      </c>
      <c r="U47" s="1" t="s">
        <v>189</v>
      </c>
    </row>
    <row r="48" spans="1:21" x14ac:dyDescent="0.3">
      <c r="A48" s="1" t="s">
        <v>349</v>
      </c>
      <c r="B48" s="3">
        <f t="shared" si="0"/>
        <v>68345</v>
      </c>
      <c r="D48" s="4">
        <v>60535</v>
      </c>
      <c r="E48" s="1">
        <v>221579</v>
      </c>
      <c r="F48" s="1">
        <v>113918</v>
      </c>
      <c r="G48" s="1" t="s">
        <v>350</v>
      </c>
      <c r="H48" s="4" t="s">
        <v>351</v>
      </c>
      <c r="I48" s="1" t="s">
        <v>352</v>
      </c>
      <c r="J48" s="4">
        <v>78124</v>
      </c>
      <c r="K48" s="1">
        <v>266141</v>
      </c>
      <c r="L48" s="1">
        <v>146151</v>
      </c>
      <c r="M48" s="1" t="s">
        <v>353</v>
      </c>
      <c r="N48" s="4" t="s">
        <v>243</v>
      </c>
      <c r="O48" s="1" t="s">
        <v>354</v>
      </c>
      <c r="P48" s="4">
        <v>66376</v>
      </c>
      <c r="Q48" s="1">
        <v>232680</v>
      </c>
      <c r="R48" s="1">
        <v>124852</v>
      </c>
      <c r="S48" s="1" t="s">
        <v>355</v>
      </c>
      <c r="T48" s="4" t="s">
        <v>108</v>
      </c>
      <c r="U48" s="1" t="s">
        <v>319</v>
      </c>
    </row>
    <row r="49" spans="1:21" x14ac:dyDescent="0.3">
      <c r="A49" s="1" t="s">
        <v>356</v>
      </c>
      <c r="B49" s="3">
        <f t="shared" si="0"/>
        <v>68117.333333333328</v>
      </c>
      <c r="D49" s="4">
        <v>56348</v>
      </c>
      <c r="E49" s="1">
        <v>449779</v>
      </c>
      <c r="F49" s="1">
        <v>95112</v>
      </c>
      <c r="G49" s="1" t="s">
        <v>357</v>
      </c>
      <c r="H49" s="4" t="s">
        <v>358</v>
      </c>
      <c r="I49" s="1" t="s">
        <v>359</v>
      </c>
      <c r="J49" s="4">
        <v>68484</v>
      </c>
      <c r="K49" s="1">
        <v>567046</v>
      </c>
      <c r="L49" s="1">
        <v>117503</v>
      </c>
      <c r="M49" s="1" t="s">
        <v>360</v>
      </c>
      <c r="N49" s="4" t="s">
        <v>361</v>
      </c>
      <c r="O49" s="1" t="s">
        <v>362</v>
      </c>
      <c r="P49" s="4">
        <v>79520</v>
      </c>
      <c r="Q49" s="1">
        <v>719423</v>
      </c>
      <c r="R49" s="1">
        <v>144062</v>
      </c>
      <c r="S49" s="1" t="s">
        <v>363</v>
      </c>
      <c r="T49" s="4" t="s">
        <v>364</v>
      </c>
      <c r="U49" s="1" t="s">
        <v>38</v>
      </c>
    </row>
    <row r="50" spans="1:21" x14ac:dyDescent="0.3">
      <c r="A50" s="1" t="s">
        <v>365</v>
      </c>
      <c r="B50" s="3">
        <f t="shared" si="0"/>
        <v>36614.666666666664</v>
      </c>
      <c r="D50" s="4">
        <v>38032</v>
      </c>
      <c r="E50" s="1">
        <v>270672</v>
      </c>
      <c r="F50" s="1">
        <v>114197</v>
      </c>
      <c r="G50" s="1" t="s">
        <v>366</v>
      </c>
      <c r="H50" s="4" t="s">
        <v>367</v>
      </c>
      <c r="I50" s="1" t="s">
        <v>368</v>
      </c>
      <c r="J50" s="4">
        <v>37546</v>
      </c>
      <c r="K50" s="1">
        <v>265788</v>
      </c>
      <c r="L50" s="1">
        <v>112050</v>
      </c>
      <c r="M50" s="1" t="s">
        <v>369</v>
      </c>
      <c r="N50" s="4" t="s">
        <v>370</v>
      </c>
      <c r="O50" s="1" t="s">
        <v>304</v>
      </c>
      <c r="P50" s="4">
        <v>34266</v>
      </c>
      <c r="Q50" s="1">
        <v>249821</v>
      </c>
      <c r="R50" s="1">
        <v>105691</v>
      </c>
      <c r="S50" s="1" t="s">
        <v>371</v>
      </c>
      <c r="T50" s="4" t="s">
        <v>372</v>
      </c>
      <c r="U50" s="1" t="s">
        <v>373</v>
      </c>
    </row>
    <row r="51" spans="1:21" x14ac:dyDescent="0.3">
      <c r="A51" s="1" t="s">
        <v>374</v>
      </c>
      <c r="B51" s="3">
        <f t="shared" si="0"/>
        <v>36165</v>
      </c>
      <c r="D51" s="4">
        <v>36387</v>
      </c>
      <c r="E51" s="1">
        <v>149838</v>
      </c>
      <c r="F51" s="1">
        <v>60440</v>
      </c>
      <c r="G51" s="1" t="s">
        <v>375</v>
      </c>
      <c r="H51" s="4" t="s">
        <v>376</v>
      </c>
      <c r="I51" s="1" t="s">
        <v>248</v>
      </c>
      <c r="J51" s="4">
        <v>39077</v>
      </c>
      <c r="K51" s="1">
        <v>167839</v>
      </c>
      <c r="L51" s="1">
        <v>63510</v>
      </c>
      <c r="M51" s="1" t="s">
        <v>377</v>
      </c>
      <c r="N51" s="4" t="s">
        <v>378</v>
      </c>
      <c r="O51" s="1" t="s">
        <v>243</v>
      </c>
      <c r="P51" s="4">
        <v>33031</v>
      </c>
      <c r="Q51" s="1">
        <v>147014</v>
      </c>
      <c r="R51" s="1">
        <v>54869</v>
      </c>
      <c r="S51" s="1" t="s">
        <v>379</v>
      </c>
      <c r="T51" s="4" t="s">
        <v>380</v>
      </c>
      <c r="U51" s="1" t="s">
        <v>381</v>
      </c>
    </row>
    <row r="52" spans="1:21" x14ac:dyDescent="0.3">
      <c r="A52" s="1" t="s">
        <v>382</v>
      </c>
      <c r="B52" s="3">
        <f t="shared" si="0"/>
        <v>3934</v>
      </c>
      <c r="D52" s="1" t="s">
        <v>383</v>
      </c>
      <c r="E52" s="1" t="s">
        <v>383</v>
      </c>
      <c r="F52" s="1" t="s">
        <v>383</v>
      </c>
      <c r="G52" s="1" t="s">
        <v>383</v>
      </c>
      <c r="H52" s="1" t="s">
        <v>383</v>
      </c>
      <c r="I52" s="1" t="s">
        <v>383</v>
      </c>
      <c r="J52" s="4">
        <v>4093</v>
      </c>
      <c r="K52" s="1">
        <v>48127</v>
      </c>
      <c r="L52" s="1">
        <v>17635</v>
      </c>
      <c r="M52" s="1" t="s">
        <v>384</v>
      </c>
      <c r="N52" s="4" t="s">
        <v>385</v>
      </c>
      <c r="O52" s="1" t="s">
        <v>386</v>
      </c>
      <c r="P52" s="4">
        <v>3775</v>
      </c>
      <c r="Q52" s="1">
        <v>36577</v>
      </c>
      <c r="R52" s="1">
        <v>15164</v>
      </c>
      <c r="S52" s="1" t="s">
        <v>387</v>
      </c>
      <c r="T52" s="4" t="s">
        <v>114</v>
      </c>
      <c r="U52" s="1" t="s">
        <v>388</v>
      </c>
    </row>
    <row r="53" spans="1:21" x14ac:dyDescent="0.3">
      <c r="A53" s="1" t="s">
        <v>389</v>
      </c>
      <c r="B53" s="3">
        <f t="shared" si="0"/>
        <v>259691</v>
      </c>
      <c r="D53" s="1" t="s">
        <v>383</v>
      </c>
      <c r="E53" s="1" t="s">
        <v>383</v>
      </c>
      <c r="F53" s="1" t="s">
        <v>383</v>
      </c>
      <c r="G53" s="1" t="s">
        <v>383</v>
      </c>
      <c r="H53" s="1" t="s">
        <v>383</v>
      </c>
      <c r="I53" s="1" t="s">
        <v>383</v>
      </c>
      <c r="J53" s="4">
        <v>333191</v>
      </c>
      <c r="K53" s="1">
        <v>1176097</v>
      </c>
      <c r="L53" s="1">
        <v>816151</v>
      </c>
      <c r="M53" s="1" t="s">
        <v>390</v>
      </c>
      <c r="N53" s="4" t="s">
        <v>391</v>
      </c>
      <c r="O53" s="1" t="s">
        <v>392</v>
      </c>
      <c r="P53" s="4">
        <v>186191</v>
      </c>
      <c r="Q53" s="1">
        <v>764930</v>
      </c>
      <c r="R53" s="1">
        <v>484982</v>
      </c>
      <c r="S53" s="1" t="s">
        <v>393</v>
      </c>
      <c r="T53" s="4" t="s">
        <v>394</v>
      </c>
      <c r="U53" s="1" t="s">
        <v>395</v>
      </c>
    </row>
    <row r="54" spans="1:21" ht="13.2" customHeight="1" x14ac:dyDescent="0.3"/>
    <row r="55" spans="1:21" ht="13.2" customHeight="1" x14ac:dyDescent="0.3">
      <c r="A55" s="8" t="s">
        <v>396</v>
      </c>
    </row>
    <row r="56" spans="1:21" x14ac:dyDescent="0.3">
      <c r="A56" s="1" t="s">
        <v>16</v>
      </c>
      <c r="B56" s="1" t="s">
        <v>397</v>
      </c>
    </row>
    <row r="57" spans="1:21" x14ac:dyDescent="0.3">
      <c r="A57" s="1" t="s">
        <v>17</v>
      </c>
      <c r="B57" s="1" t="s">
        <v>398</v>
      </c>
    </row>
    <row r="58" spans="1:21" x14ac:dyDescent="0.3">
      <c r="A58" s="1" t="s">
        <v>18</v>
      </c>
      <c r="B58" s="1" t="s">
        <v>399</v>
      </c>
    </row>
    <row r="59" spans="1:21" x14ac:dyDescent="0.3">
      <c r="A59" s="1" t="s">
        <v>19</v>
      </c>
      <c r="B59" s="1" t="s">
        <v>400</v>
      </c>
    </row>
    <row r="60" spans="1:21" x14ac:dyDescent="0.3">
      <c r="A60" s="1" t="s">
        <v>20</v>
      </c>
      <c r="B60" s="1" t="s">
        <v>401</v>
      </c>
    </row>
    <row r="61" spans="1:21" x14ac:dyDescent="0.3">
      <c r="A61" s="1" t="s">
        <v>21</v>
      </c>
      <c r="B61" s="1" t="s">
        <v>402</v>
      </c>
    </row>
  </sheetData>
  <sheetProtection algorithmName="SHA-512" hashValue="UZSfIEBkmKGBiYNY0Qzj+gA564rE1B2TVEml9oApOE8mnJct8YzwJezuAV9b94v2Y2hNNamDZo+R5Cku7owsQg==" saltValue="jyW3wW7ngPlqqZQ32oxvbA==" spinCount="100000" sheet="1" objects="1" scenarios="1"/>
  <pageMargins left="0.70866141732283472" right="0.70866141732283472" top="0.55118110236220474" bottom="0.55118110236220474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Prevádzkovatelia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Gemius Realtime Export</dc:title>
  <dc:subject>Gemius Realtime</dc:subject>
  <dc:creator>Gemius SA</dc:creator>
  <cp:keywords>Gemius Realtime</cp:keywords>
  <dc:description>Gemius Realtime</dc:description>
  <cp:lastModifiedBy>Kovacova Martina</cp:lastModifiedBy>
  <cp:lastPrinted>2017-08-24T09:23:19Z</cp:lastPrinted>
  <dcterms:created xsi:type="dcterms:W3CDTF">2017-08-22T18:14:18Z</dcterms:created>
  <dcterms:modified xsi:type="dcterms:W3CDTF">2017-08-24T09:23:23Z</dcterms:modified>
  <cp:category/>
</cp:coreProperties>
</file>