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730" windowHeight="10785"/>
  </bookViews>
  <sheets>
    <sheet name="navrh_na_plnenie_kriterii" sheetId="1" r:id="rId1"/>
  </sheets>
  <definedNames>
    <definedName name="_xlnm.Print_Titles" localSheetId="0">navrh_na_plnenie_kriterii!$13:$13</definedName>
  </definedNames>
  <calcPr calcId="145621"/>
</workbook>
</file>

<file path=xl/calcChain.xml><?xml version="1.0" encoding="utf-8"?>
<calcChain xmlns="http://schemas.openxmlformats.org/spreadsheetml/2006/main">
  <c r="F14" i="1" l="1"/>
  <c r="G14" i="1" s="1"/>
  <c r="F15" i="1"/>
  <c r="G15" i="1"/>
  <c r="F16" i="1"/>
  <c r="G16" i="1"/>
  <c r="F17" i="1"/>
  <c r="G17" i="1"/>
  <c r="F18" i="1"/>
  <c r="G18" i="1" s="1"/>
  <c r="F19" i="1"/>
  <c r="G19" i="1" s="1"/>
  <c r="F20" i="1"/>
  <c r="F21" i="1"/>
  <c r="G21" i="1" s="1"/>
  <c r="F22" i="1"/>
  <c r="G22" i="1" s="1"/>
  <c r="F23" i="1"/>
  <c r="G23" i="1" s="1"/>
  <c r="F24" i="1"/>
  <c r="G24" i="1" s="1"/>
  <c r="F25" i="1"/>
  <c r="F26" i="1"/>
  <c r="G26" i="1" s="1"/>
  <c r="F27" i="1"/>
  <c r="G27" i="1" s="1"/>
  <c r="F28" i="1"/>
  <c r="G28" i="1" s="1"/>
  <c r="F29" i="1"/>
  <c r="F30" i="1"/>
  <c r="G30" i="1" s="1"/>
  <c r="F31" i="1"/>
  <c r="G31" i="1" s="1"/>
  <c r="F32" i="1"/>
  <c r="G32" i="1" s="1"/>
  <c r="H17" i="1" l="1"/>
  <c r="G29" i="1"/>
  <c r="H29" i="1" s="1"/>
  <c r="H27" i="1"/>
  <c r="H26" i="1"/>
  <c r="H16" i="1"/>
  <c r="H32" i="1"/>
  <c r="G20" i="1"/>
  <c r="H20" i="1" s="1"/>
  <c r="H22" i="1"/>
  <c r="H31" i="1"/>
  <c r="H30" i="1"/>
  <c r="H23" i="1"/>
  <c r="H19" i="1"/>
  <c r="H28" i="1"/>
  <c r="G25" i="1"/>
  <c r="H25" i="1" s="1"/>
  <c r="H15" i="1"/>
  <c r="H24" i="1"/>
  <c r="H21" i="1"/>
  <c r="H18" i="1"/>
  <c r="H14" i="1"/>
  <c r="F33" i="1"/>
  <c r="H33" i="1" l="1"/>
</calcChain>
</file>

<file path=xl/sharedStrings.xml><?xml version="1.0" encoding="utf-8"?>
<sst xmlns="http://schemas.openxmlformats.org/spreadsheetml/2006/main" count="62" uniqueCount="44">
  <si>
    <t>Obchodné meno uchádzača:</t>
  </si>
  <si>
    <t>Verejný obstarávateľ: Slovenská inovačná a energetická agentúra, Bajkalská č. 27, 827 99 Bratislava</t>
  </si>
  <si>
    <r>
      <t xml:space="preserve">Názov zákazky: </t>
    </r>
    <r>
      <rPr>
        <b/>
        <i/>
        <sz val="11"/>
        <rFont val="Calibri"/>
        <family val="2"/>
        <charset val="238"/>
      </rPr>
      <t>"Obstaranie leteniek a s nimi súvisiacich služieb"</t>
    </r>
  </si>
  <si>
    <t>Sídlo/miesto podnikania uchádzača:</t>
  </si>
  <si>
    <t>IČO:</t>
  </si>
  <si>
    <t>Platiteľ DPH:</t>
  </si>
  <si>
    <t>JE / NIE JE platiteľom DPH</t>
  </si>
  <si>
    <t xml:space="preserve">P. č. </t>
  </si>
  <si>
    <t>Destinácia</t>
  </si>
  <si>
    <t>Merná jednotka (MJ)</t>
  </si>
  <si>
    <t>Cena v EUR bez DPH za 1 MJ</t>
  </si>
  <si>
    <t>Cena v EUR bez DPH za predpokladaný počet MJ</t>
  </si>
  <si>
    <t>Výška DPH  v EUR</t>
  </si>
  <si>
    <t>Cena v EUR s DPH za predpokladaný počet MJ</t>
  </si>
  <si>
    <t>ks</t>
  </si>
  <si>
    <t>Celková cena spolu v EUR:</t>
  </si>
  <si>
    <t>V ……………….…….. dňa ....................</t>
  </si>
  <si>
    <t>.............................................</t>
  </si>
  <si>
    <t>(uviesť miesto a dátum podpisu)</t>
  </si>
  <si>
    <t>(podpis, meno, priezvisko a funkcia oprávnenej osoby uchádzača)</t>
  </si>
  <si>
    <t>Uchádzač zaokrúhli svoje návrhy v zmysle matematických pravidiel na dve desatinné miesta.</t>
  </si>
  <si>
    <t xml:space="preserve">Uchádzač uvedie skutočnosť či je/nie je platiteľom DPH.   </t>
  </si>
  <si>
    <t>Predpokladaný počet MJ (spiatočných leteniek)</t>
  </si>
  <si>
    <t>Príloha č. 1 k Výzve na predkladanie ponúk č. NZ 2317</t>
  </si>
  <si>
    <t xml:space="preserve">Návrh na plnenie kritéria </t>
  </si>
  <si>
    <t>Astana</t>
  </si>
  <si>
    <t>Berlín</t>
  </si>
  <si>
    <t>Brusel</t>
  </si>
  <si>
    <t>Innsbruck</t>
  </si>
  <si>
    <t>Kodaň</t>
  </si>
  <si>
    <t>Lisabon</t>
  </si>
  <si>
    <t>Londýn</t>
  </si>
  <si>
    <t>Manchester</t>
  </si>
  <si>
    <t>Melbourne</t>
  </si>
  <si>
    <t>Mníchov</t>
  </si>
  <si>
    <t>Montreal</t>
  </si>
  <si>
    <t>Moskva</t>
  </si>
  <si>
    <t>New York</t>
  </si>
  <si>
    <t>Paríž</t>
  </si>
  <si>
    <t>Soul</t>
  </si>
  <si>
    <t>Tbilisi</t>
  </si>
  <si>
    <t>Tel Aviv</t>
  </si>
  <si>
    <t>Sarajevo</t>
  </si>
  <si>
    <t>Varšava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</si>
</sst>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3" borderId="5" xfId="0" applyFont="1" applyFill="1" applyBorder="1" applyAlignment="1" applyProtection="1">
      <alignment vertical="center"/>
      <protection locked="0"/>
    </xf>
    <xf numFmtId="0" fontId="16" fillId="3" borderId="6" xfId="0" applyFont="1" applyFill="1" applyBorder="1" applyAlignment="1" applyProtection="1">
      <alignment vertical="center"/>
      <protection locked="0"/>
    </xf>
    <xf numFmtId="0" fontId="16" fillId="3" borderId="1" xfId="0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9" fontId="16" fillId="0" borderId="0" xfId="0" applyNumberFormat="1" applyFont="1" applyAlignment="1">
      <alignment vertical="center"/>
    </xf>
    <xf numFmtId="0" fontId="17" fillId="0" borderId="3" xfId="0" applyFont="1" applyBorder="1" applyAlignment="1">
      <alignment vertical="top"/>
    </xf>
    <xf numFmtId="0" fontId="18" fillId="0" borderId="3" xfId="0" applyFont="1" applyBorder="1" applyAlignment="1">
      <alignment vertical="top"/>
    </xf>
    <xf numFmtId="0" fontId="17" fillId="0" borderId="3" xfId="0" applyFont="1" applyBorder="1" applyAlignment="1">
      <alignment horizontal="center" vertical="top" wrapText="1"/>
    </xf>
    <xf numFmtId="2" fontId="0" fillId="3" borderId="2" xfId="0" applyNumberFormat="1" applyFont="1" applyFill="1" applyBorder="1" applyAlignment="1">
      <alignment vertical="center"/>
    </xf>
    <xf numFmtId="2" fontId="0" fillId="0" borderId="2" xfId="0" applyNumberFormat="1" applyFont="1" applyBorder="1" applyAlignment="1">
      <alignment vertical="center"/>
    </xf>
    <xf numFmtId="0" fontId="13" fillId="3" borderId="0" xfId="0" applyFont="1" applyFill="1" applyAlignment="1" applyProtection="1">
      <alignment vertical="center"/>
      <protection locked="0"/>
    </xf>
    <xf numFmtId="0" fontId="0" fillId="3" borderId="0" xfId="0" applyFont="1" applyFill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justify" wrapText="1"/>
    </xf>
    <xf numFmtId="4" fontId="4" fillId="0" borderId="0" xfId="0" applyNumberFormat="1" applyFont="1" applyAlignment="1">
      <alignment vertical="center"/>
    </xf>
    <xf numFmtId="0" fontId="13" fillId="0" borderId="2" xfId="1" applyFont="1" applyBorder="1" applyAlignment="1">
      <alignment horizontal="left"/>
    </xf>
    <xf numFmtId="0" fontId="13" fillId="0" borderId="2" xfId="1" applyFont="1" applyFill="1" applyBorder="1" applyAlignment="1">
      <alignment horizontal="left"/>
    </xf>
    <xf numFmtId="2" fontId="0" fillId="0" borderId="2" xfId="0" applyNumberFormat="1" applyFont="1" applyBorder="1" applyAlignment="1">
      <alignment horizontal="right" vertical="center"/>
    </xf>
    <xf numFmtId="0" fontId="2" fillId="0" borderId="2" xfId="1" applyFont="1" applyBorder="1" applyAlignment="1">
      <alignment horizontal="right" vertical="center"/>
    </xf>
    <xf numFmtId="2" fontId="0" fillId="3" borderId="2" xfId="0" applyNumberFormat="1" applyFont="1" applyFill="1" applyBorder="1" applyAlignment="1">
      <alignment horizontal="right" vertical="center"/>
    </xf>
    <xf numFmtId="0" fontId="1" fillId="0" borderId="2" xfId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4" xfId="0" applyFont="1" applyBorder="1" applyAlignment="1">
      <alignment vertical="center"/>
    </xf>
    <xf numFmtId="0" fontId="0" fillId="0" borderId="4" xfId="0" applyBorder="1" applyAlignment="1"/>
    <xf numFmtId="0" fontId="15" fillId="2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0" fillId="0" borderId="0" xfId="0" applyAlignment="1"/>
    <xf numFmtId="0" fontId="0" fillId="3" borderId="0" xfId="0" applyFont="1" applyFill="1" applyAlignment="1" applyProtection="1">
      <alignment vertical="center" wrapText="1"/>
      <protection locked="0"/>
    </xf>
    <xf numFmtId="0" fontId="20" fillId="0" borderId="0" xfId="0" applyFont="1" applyAlignment="1">
      <alignment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topLeftCell="A4" workbookViewId="0">
      <selection activeCell="G34" sqref="G34"/>
    </sheetView>
  </sheetViews>
  <sheetFormatPr defaultColWidth="8.85546875" defaultRowHeight="15" x14ac:dyDescent="0.25"/>
  <cols>
    <col min="1" max="1" width="5.140625" style="3" customWidth="1"/>
    <col min="2" max="2" width="20.5703125" style="1" customWidth="1"/>
    <col min="3" max="3" width="11.28515625" style="1" customWidth="1"/>
    <col min="4" max="4" width="12.28515625" style="1" customWidth="1"/>
    <col min="5" max="5" width="11.7109375" style="3" customWidth="1"/>
    <col min="6" max="6" width="15.42578125" style="1" customWidth="1"/>
    <col min="7" max="7" width="9.85546875" style="1" customWidth="1"/>
    <col min="8" max="8" width="14.28515625" style="1" customWidth="1"/>
    <col min="9" max="16384" width="8.85546875" style="1"/>
  </cols>
  <sheetData>
    <row r="1" spans="1:8" ht="15.75" x14ac:dyDescent="0.25">
      <c r="B1" s="4"/>
      <c r="C1" s="4"/>
      <c r="D1" s="4"/>
      <c r="E1" s="1"/>
      <c r="H1" s="5" t="s">
        <v>23</v>
      </c>
    </row>
    <row r="2" spans="1:8" ht="12.75" customHeight="1" x14ac:dyDescent="0.25">
      <c r="A2" s="1"/>
      <c r="E2" s="1"/>
    </row>
    <row r="3" spans="1:8" ht="12.75" customHeight="1" x14ac:dyDescent="0.25">
      <c r="A3" s="1"/>
      <c r="E3" s="1"/>
    </row>
    <row r="4" spans="1:8" ht="23.25" customHeight="1" x14ac:dyDescent="0.25">
      <c r="A4" s="37" t="s">
        <v>24</v>
      </c>
      <c r="B4" s="37"/>
      <c r="C4" s="37"/>
      <c r="D4" s="37"/>
      <c r="E4" s="37"/>
      <c r="F4" s="37"/>
      <c r="G4" s="37"/>
      <c r="H4" s="37"/>
    </row>
    <row r="5" spans="1:8" ht="21" x14ac:dyDescent="0.25">
      <c r="A5" s="45"/>
      <c r="B5" s="46"/>
      <c r="C5" s="46"/>
      <c r="D5" s="46"/>
      <c r="E5" s="6"/>
      <c r="F5" s="6"/>
      <c r="G5" s="38"/>
      <c r="H5" s="38"/>
    </row>
    <row r="6" spans="1:8" ht="15.75" customHeight="1" x14ac:dyDescent="0.25">
      <c r="A6" s="39" t="s">
        <v>1</v>
      </c>
      <c r="B6" s="40"/>
      <c r="C6" s="40"/>
      <c r="D6" s="40"/>
      <c r="E6" s="40"/>
      <c r="F6" s="40"/>
      <c r="G6" s="40"/>
      <c r="H6" s="40"/>
    </row>
    <row r="7" spans="1:8" ht="15" customHeight="1" x14ac:dyDescent="0.25">
      <c r="A7" s="41" t="s">
        <v>2</v>
      </c>
      <c r="B7" s="42"/>
      <c r="C7" s="42"/>
      <c r="D7" s="42"/>
      <c r="E7" s="42"/>
      <c r="F7" s="42"/>
      <c r="G7" s="6"/>
      <c r="H7" s="6"/>
    </row>
    <row r="8" spans="1:8" ht="15" customHeight="1" x14ac:dyDescent="0.25">
      <c r="A8" s="43" t="s">
        <v>0</v>
      </c>
      <c r="B8" s="44"/>
      <c r="C8" s="44"/>
      <c r="D8" s="44"/>
      <c r="E8" s="8"/>
      <c r="F8" s="9"/>
      <c r="G8" s="9"/>
      <c r="H8" s="10"/>
    </row>
    <row r="9" spans="1:8" ht="15" customHeight="1" x14ac:dyDescent="0.25">
      <c r="A9" s="43" t="s">
        <v>3</v>
      </c>
      <c r="B9" s="44"/>
      <c r="C9" s="44"/>
      <c r="D9" s="44"/>
      <c r="E9" s="8"/>
      <c r="F9" s="9"/>
      <c r="G9" s="9"/>
      <c r="H9" s="10"/>
    </row>
    <row r="10" spans="1:8" ht="15" customHeight="1" x14ac:dyDescent="0.25">
      <c r="A10" s="43" t="s">
        <v>4</v>
      </c>
      <c r="B10" s="44"/>
      <c r="C10" s="44"/>
      <c r="D10" s="44"/>
      <c r="E10" s="8"/>
      <c r="F10" s="9"/>
      <c r="G10" s="9"/>
      <c r="H10" s="10"/>
    </row>
    <row r="11" spans="1:8" ht="15" customHeight="1" x14ac:dyDescent="0.25">
      <c r="A11" s="43" t="s">
        <v>5</v>
      </c>
      <c r="B11" s="44"/>
      <c r="C11" s="44"/>
      <c r="D11" s="44"/>
      <c r="E11" s="8" t="s">
        <v>6</v>
      </c>
      <c r="F11" s="9"/>
      <c r="G11" s="9"/>
      <c r="H11" s="10"/>
    </row>
    <row r="12" spans="1:8" ht="23.25" customHeight="1" x14ac:dyDescent="0.25">
      <c r="A12" s="6"/>
      <c r="B12" s="11"/>
      <c r="C12" s="12"/>
      <c r="D12" s="12"/>
      <c r="E12" s="12"/>
      <c r="F12" s="12"/>
      <c r="G12" s="13">
        <v>0.2</v>
      </c>
      <c r="H12" s="6"/>
    </row>
    <row r="13" spans="1:8" ht="51.75" customHeight="1" x14ac:dyDescent="0.25">
      <c r="A13" s="14" t="s">
        <v>7</v>
      </c>
      <c r="B13" s="15" t="s">
        <v>8</v>
      </c>
      <c r="C13" s="16" t="s">
        <v>9</v>
      </c>
      <c r="D13" s="16" t="s">
        <v>22</v>
      </c>
      <c r="E13" s="16" t="s">
        <v>10</v>
      </c>
      <c r="F13" s="16" t="s">
        <v>11</v>
      </c>
      <c r="G13" s="16" t="s">
        <v>12</v>
      </c>
      <c r="H13" s="16" t="s">
        <v>13</v>
      </c>
    </row>
    <row r="14" spans="1:8" x14ac:dyDescent="0.25">
      <c r="A14" s="35">
        <v>1</v>
      </c>
      <c r="B14" s="31" t="s">
        <v>25</v>
      </c>
      <c r="C14" s="33" t="s">
        <v>14</v>
      </c>
      <c r="D14" s="32">
        <v>2</v>
      </c>
      <c r="E14" s="34">
        <v>0</v>
      </c>
      <c r="F14" s="32">
        <f>D14*E14</f>
        <v>0</v>
      </c>
      <c r="G14" s="32">
        <f>F14*20%</f>
        <v>0</v>
      </c>
      <c r="H14" s="32">
        <f>F14+G14</f>
        <v>0</v>
      </c>
    </row>
    <row r="15" spans="1:8" x14ac:dyDescent="0.25">
      <c r="A15" s="36">
        <v>2</v>
      </c>
      <c r="B15" s="31" t="s">
        <v>26</v>
      </c>
      <c r="C15" s="33" t="s">
        <v>14</v>
      </c>
      <c r="D15" s="32">
        <v>4</v>
      </c>
      <c r="E15" s="34">
        <v>0</v>
      </c>
      <c r="F15" s="32">
        <f t="shared" ref="F15:F32" si="0">D15*E15</f>
        <v>0</v>
      </c>
      <c r="G15" s="32">
        <f t="shared" ref="G15:G32" si="1">F15*20%</f>
        <v>0</v>
      </c>
      <c r="H15" s="32">
        <f t="shared" ref="H15:H32" si="2">F15+G15</f>
        <v>0</v>
      </c>
    </row>
    <row r="16" spans="1:8" x14ac:dyDescent="0.25">
      <c r="A16" s="35">
        <v>3</v>
      </c>
      <c r="B16" s="31" t="s">
        <v>27</v>
      </c>
      <c r="C16" s="33" t="s">
        <v>14</v>
      </c>
      <c r="D16" s="32">
        <v>20</v>
      </c>
      <c r="E16" s="34">
        <v>0</v>
      </c>
      <c r="F16" s="32">
        <f t="shared" si="0"/>
        <v>0</v>
      </c>
      <c r="G16" s="32">
        <f t="shared" si="1"/>
        <v>0</v>
      </c>
      <c r="H16" s="32">
        <f t="shared" si="2"/>
        <v>0</v>
      </c>
    </row>
    <row r="17" spans="1:8" x14ac:dyDescent="0.25">
      <c r="A17" s="36">
        <v>4</v>
      </c>
      <c r="B17" s="31" t="s">
        <v>28</v>
      </c>
      <c r="C17" s="33" t="s">
        <v>14</v>
      </c>
      <c r="D17" s="32">
        <v>2</v>
      </c>
      <c r="E17" s="34">
        <v>0</v>
      </c>
      <c r="F17" s="32">
        <f t="shared" si="0"/>
        <v>0</v>
      </c>
      <c r="G17" s="32">
        <f t="shared" si="1"/>
        <v>0</v>
      </c>
      <c r="H17" s="32">
        <f t="shared" si="2"/>
        <v>0</v>
      </c>
    </row>
    <row r="18" spans="1:8" x14ac:dyDescent="0.25">
      <c r="A18" s="35">
        <v>5</v>
      </c>
      <c r="B18" s="31" t="s">
        <v>29</v>
      </c>
      <c r="C18" s="33" t="s">
        <v>14</v>
      </c>
      <c r="D18" s="32">
        <v>6</v>
      </c>
      <c r="E18" s="34">
        <v>0</v>
      </c>
      <c r="F18" s="32">
        <f t="shared" si="0"/>
        <v>0</v>
      </c>
      <c r="G18" s="32">
        <f t="shared" si="1"/>
        <v>0</v>
      </c>
      <c r="H18" s="32">
        <f t="shared" si="2"/>
        <v>0</v>
      </c>
    </row>
    <row r="19" spans="1:8" x14ac:dyDescent="0.25">
      <c r="A19" s="36">
        <v>6</v>
      </c>
      <c r="B19" s="31" t="s">
        <v>30</v>
      </c>
      <c r="C19" s="33" t="s">
        <v>14</v>
      </c>
      <c r="D19" s="32">
        <v>7</v>
      </c>
      <c r="E19" s="34">
        <v>0</v>
      </c>
      <c r="F19" s="32">
        <f t="shared" si="0"/>
        <v>0</v>
      </c>
      <c r="G19" s="32">
        <f t="shared" si="1"/>
        <v>0</v>
      </c>
      <c r="H19" s="32">
        <f t="shared" si="2"/>
        <v>0</v>
      </c>
    </row>
    <row r="20" spans="1:8" s="2" customFormat="1" ht="15.75" x14ac:dyDescent="0.25">
      <c r="A20" s="35">
        <v>7</v>
      </c>
      <c r="B20" s="31" t="s">
        <v>31</v>
      </c>
      <c r="C20" s="33" t="s">
        <v>14</v>
      </c>
      <c r="D20" s="32">
        <v>8</v>
      </c>
      <c r="E20" s="34">
        <v>0</v>
      </c>
      <c r="F20" s="32">
        <f t="shared" si="0"/>
        <v>0</v>
      </c>
      <c r="G20" s="32">
        <f t="shared" si="1"/>
        <v>0</v>
      </c>
      <c r="H20" s="32">
        <f t="shared" si="2"/>
        <v>0</v>
      </c>
    </row>
    <row r="21" spans="1:8" s="2" customFormat="1" ht="15.75" x14ac:dyDescent="0.25">
      <c r="A21" s="36">
        <v>8</v>
      </c>
      <c r="B21" s="31" t="s">
        <v>32</v>
      </c>
      <c r="C21" s="33" t="s">
        <v>14</v>
      </c>
      <c r="D21" s="32">
        <v>2</v>
      </c>
      <c r="E21" s="34">
        <v>0</v>
      </c>
      <c r="F21" s="32">
        <f t="shared" si="0"/>
        <v>0</v>
      </c>
      <c r="G21" s="32">
        <f t="shared" si="1"/>
        <v>0</v>
      </c>
      <c r="H21" s="32">
        <f t="shared" si="2"/>
        <v>0</v>
      </c>
    </row>
    <row r="22" spans="1:8" x14ac:dyDescent="0.25">
      <c r="A22" s="35">
        <v>9</v>
      </c>
      <c r="B22" s="31" t="s">
        <v>33</v>
      </c>
      <c r="C22" s="33" t="s">
        <v>14</v>
      </c>
      <c r="D22" s="32">
        <v>2</v>
      </c>
      <c r="E22" s="34">
        <v>0</v>
      </c>
      <c r="F22" s="32">
        <f t="shared" si="0"/>
        <v>0</v>
      </c>
      <c r="G22" s="32">
        <f t="shared" si="1"/>
        <v>0</v>
      </c>
      <c r="H22" s="32">
        <f t="shared" si="2"/>
        <v>0</v>
      </c>
    </row>
    <row r="23" spans="1:8" x14ac:dyDescent="0.25">
      <c r="A23" s="36">
        <v>10</v>
      </c>
      <c r="B23" s="31" t="s">
        <v>34</v>
      </c>
      <c r="C23" s="33" t="s">
        <v>14</v>
      </c>
      <c r="D23" s="32">
        <v>4</v>
      </c>
      <c r="E23" s="34">
        <v>0</v>
      </c>
      <c r="F23" s="32">
        <f t="shared" si="0"/>
        <v>0</v>
      </c>
      <c r="G23" s="32">
        <f t="shared" si="1"/>
        <v>0</v>
      </c>
      <c r="H23" s="32">
        <f t="shared" si="2"/>
        <v>0</v>
      </c>
    </row>
    <row r="24" spans="1:8" x14ac:dyDescent="0.25">
      <c r="A24" s="35">
        <v>11</v>
      </c>
      <c r="B24" s="31" t="s">
        <v>35</v>
      </c>
      <c r="C24" s="33" t="s">
        <v>14</v>
      </c>
      <c r="D24" s="32">
        <v>2</v>
      </c>
      <c r="E24" s="34">
        <v>0</v>
      </c>
      <c r="F24" s="32">
        <f t="shared" si="0"/>
        <v>0</v>
      </c>
      <c r="G24" s="32">
        <f t="shared" si="1"/>
        <v>0</v>
      </c>
      <c r="H24" s="32">
        <f t="shared" si="2"/>
        <v>0</v>
      </c>
    </row>
    <row r="25" spans="1:8" x14ac:dyDescent="0.25">
      <c r="A25" s="36">
        <v>12</v>
      </c>
      <c r="B25" s="31" t="s">
        <v>36</v>
      </c>
      <c r="C25" s="33" t="s">
        <v>14</v>
      </c>
      <c r="D25" s="32">
        <v>4</v>
      </c>
      <c r="E25" s="34">
        <v>0</v>
      </c>
      <c r="F25" s="32">
        <f t="shared" si="0"/>
        <v>0</v>
      </c>
      <c r="G25" s="32">
        <f t="shared" si="1"/>
        <v>0</v>
      </c>
      <c r="H25" s="32">
        <f t="shared" si="2"/>
        <v>0</v>
      </c>
    </row>
    <row r="26" spans="1:8" x14ac:dyDescent="0.25">
      <c r="A26" s="35">
        <v>13</v>
      </c>
      <c r="B26" s="30" t="s">
        <v>37</v>
      </c>
      <c r="C26" s="33" t="s">
        <v>14</v>
      </c>
      <c r="D26" s="32">
        <v>2</v>
      </c>
      <c r="E26" s="34">
        <v>0</v>
      </c>
      <c r="F26" s="32">
        <f t="shared" si="0"/>
        <v>0</v>
      </c>
      <c r="G26" s="32">
        <f t="shared" si="1"/>
        <v>0</v>
      </c>
      <c r="H26" s="32">
        <f t="shared" si="2"/>
        <v>0</v>
      </c>
    </row>
    <row r="27" spans="1:8" x14ac:dyDescent="0.25">
      <c r="A27" s="36">
        <v>14</v>
      </c>
      <c r="B27" s="31" t="s">
        <v>38</v>
      </c>
      <c r="C27" s="33" t="s">
        <v>14</v>
      </c>
      <c r="D27" s="32">
        <v>4</v>
      </c>
      <c r="E27" s="34">
        <v>0</v>
      </c>
      <c r="F27" s="32">
        <f t="shared" si="0"/>
        <v>0</v>
      </c>
      <c r="G27" s="32">
        <f t="shared" si="1"/>
        <v>0</v>
      </c>
      <c r="H27" s="32">
        <f t="shared" si="2"/>
        <v>0</v>
      </c>
    </row>
    <row r="28" spans="1:8" x14ac:dyDescent="0.25">
      <c r="A28" s="35">
        <v>15</v>
      </c>
      <c r="B28" s="31" t="s">
        <v>42</v>
      </c>
      <c r="C28" s="33" t="s">
        <v>14</v>
      </c>
      <c r="D28" s="32">
        <v>4</v>
      </c>
      <c r="E28" s="34">
        <v>0</v>
      </c>
      <c r="F28" s="32">
        <f t="shared" si="0"/>
        <v>0</v>
      </c>
      <c r="G28" s="32">
        <f t="shared" si="1"/>
        <v>0</v>
      </c>
      <c r="H28" s="32">
        <f t="shared" si="2"/>
        <v>0</v>
      </c>
    </row>
    <row r="29" spans="1:8" x14ac:dyDescent="0.25">
      <c r="A29" s="36">
        <v>16</v>
      </c>
      <c r="B29" s="31" t="s">
        <v>39</v>
      </c>
      <c r="C29" s="33" t="s">
        <v>14</v>
      </c>
      <c r="D29" s="32">
        <v>2</v>
      </c>
      <c r="E29" s="34">
        <v>0</v>
      </c>
      <c r="F29" s="32">
        <f t="shared" si="0"/>
        <v>0</v>
      </c>
      <c r="G29" s="32">
        <f t="shared" si="1"/>
        <v>0</v>
      </c>
      <c r="H29" s="32">
        <f t="shared" si="2"/>
        <v>0</v>
      </c>
    </row>
    <row r="30" spans="1:8" x14ac:dyDescent="0.25">
      <c r="A30" s="35">
        <v>17</v>
      </c>
      <c r="B30" s="31" t="s">
        <v>40</v>
      </c>
      <c r="C30" s="33" t="s">
        <v>14</v>
      </c>
      <c r="D30" s="32">
        <v>2</v>
      </c>
      <c r="E30" s="34">
        <v>0</v>
      </c>
      <c r="F30" s="32">
        <f t="shared" si="0"/>
        <v>0</v>
      </c>
      <c r="G30" s="32">
        <f t="shared" si="1"/>
        <v>0</v>
      </c>
      <c r="H30" s="32">
        <f t="shared" si="2"/>
        <v>0</v>
      </c>
    </row>
    <row r="31" spans="1:8" x14ac:dyDescent="0.25">
      <c r="A31" s="36">
        <v>18</v>
      </c>
      <c r="B31" s="31" t="s">
        <v>41</v>
      </c>
      <c r="C31" s="33" t="s">
        <v>14</v>
      </c>
      <c r="D31" s="32">
        <v>5</v>
      </c>
      <c r="E31" s="34">
        <v>0</v>
      </c>
      <c r="F31" s="32">
        <f t="shared" si="0"/>
        <v>0</v>
      </c>
      <c r="G31" s="32">
        <f t="shared" si="1"/>
        <v>0</v>
      </c>
      <c r="H31" s="32">
        <f t="shared" si="2"/>
        <v>0</v>
      </c>
    </row>
    <row r="32" spans="1:8" x14ac:dyDescent="0.25">
      <c r="A32" s="35">
        <v>19</v>
      </c>
      <c r="B32" s="31" t="s">
        <v>43</v>
      </c>
      <c r="C32" s="33" t="s">
        <v>14</v>
      </c>
      <c r="D32" s="32">
        <v>2</v>
      </c>
      <c r="E32" s="34">
        <v>0</v>
      </c>
      <c r="F32" s="32">
        <f t="shared" si="0"/>
        <v>0</v>
      </c>
      <c r="G32" s="18">
        <f t="shared" si="1"/>
        <v>0</v>
      </c>
      <c r="H32" s="32">
        <f t="shared" si="2"/>
        <v>0</v>
      </c>
    </row>
    <row r="33" spans="1:8" x14ac:dyDescent="0.25">
      <c r="A33" s="49" t="s">
        <v>15</v>
      </c>
      <c r="B33" s="50"/>
      <c r="C33" s="51"/>
      <c r="D33" s="18"/>
      <c r="E33" s="18"/>
      <c r="F33" s="34">
        <f>SUM(F14:F32)</f>
        <v>0</v>
      </c>
      <c r="G33" s="18"/>
      <c r="H33" s="17">
        <f>SUM(H14:H32)</f>
        <v>0</v>
      </c>
    </row>
    <row r="35" spans="1:8" x14ac:dyDescent="0.25">
      <c r="B35" s="19" t="s">
        <v>16</v>
      </c>
      <c r="C35" s="20"/>
      <c r="D35" s="6"/>
      <c r="E35" s="21" t="s">
        <v>17</v>
      </c>
      <c r="F35" s="6"/>
    </row>
    <row r="36" spans="1:8" x14ac:dyDescent="0.25">
      <c r="B36" s="22" t="s">
        <v>18</v>
      </c>
      <c r="C36" s="6"/>
      <c r="D36" s="6"/>
      <c r="E36" s="47"/>
      <c r="F36" s="47"/>
    </row>
    <row r="37" spans="1:8" x14ac:dyDescent="0.25">
      <c r="B37" s="7"/>
      <c r="C37" s="6"/>
      <c r="D37" s="6"/>
      <c r="E37" s="47"/>
      <c r="F37" s="47"/>
    </row>
    <row r="38" spans="1:8" ht="25.5" customHeight="1" x14ac:dyDescent="0.25">
      <c r="B38" s="7"/>
      <c r="C38" s="6"/>
      <c r="D38" s="6"/>
      <c r="E38" s="48" t="s">
        <v>19</v>
      </c>
      <c r="F38" s="48"/>
    </row>
    <row r="40" spans="1:8" ht="15" customHeight="1" x14ac:dyDescent="0.25">
      <c r="A40" s="23" t="s">
        <v>21</v>
      </c>
      <c r="B40" s="24"/>
      <c r="D40" s="24"/>
      <c r="F40" s="24"/>
    </row>
    <row r="41" spans="1:8" x14ac:dyDescent="0.25">
      <c r="A41" s="23"/>
      <c r="B41" s="24"/>
      <c r="C41" s="24"/>
      <c r="D41" s="24"/>
      <c r="E41" s="24"/>
      <c r="F41" s="24"/>
    </row>
    <row r="42" spans="1:8" ht="9.75" customHeight="1" x14ac:dyDescent="0.25">
      <c r="A42" s="28"/>
      <c r="B42" s="28"/>
      <c r="C42" s="28"/>
      <c r="D42" s="28"/>
      <c r="E42" s="28"/>
      <c r="F42" s="28"/>
      <c r="G42" s="28"/>
      <c r="H42" s="28"/>
    </row>
    <row r="43" spans="1:8" ht="7.5" customHeight="1" x14ac:dyDescent="0.25">
      <c r="A43" s="25"/>
    </row>
    <row r="44" spans="1:8" x14ac:dyDescent="0.25">
      <c r="A44" s="26" t="s">
        <v>20</v>
      </c>
      <c r="B44" s="27"/>
      <c r="C44" s="27"/>
      <c r="D44" s="27"/>
      <c r="E44" s="27"/>
      <c r="F44" s="27"/>
    </row>
    <row r="48" spans="1:8" x14ac:dyDescent="0.25">
      <c r="B48" s="29"/>
    </row>
  </sheetData>
  <mergeCells count="13">
    <mergeCell ref="A9:D9"/>
    <mergeCell ref="E36:F36"/>
    <mergeCell ref="E37:F37"/>
    <mergeCell ref="E38:F38"/>
    <mergeCell ref="A33:C33"/>
    <mergeCell ref="A10:D10"/>
    <mergeCell ref="A11:D11"/>
    <mergeCell ref="A4:H4"/>
    <mergeCell ref="G5:H5"/>
    <mergeCell ref="A6:H6"/>
    <mergeCell ref="A7:F7"/>
    <mergeCell ref="A8:D8"/>
    <mergeCell ref="A5:D5"/>
  </mergeCells>
  <pageMargins left="0.70866141732283472" right="0.70866141732283472" top="0.74803149606299213" bottom="0.74803149606299213" header="0.51181102362204722" footer="0.51181102362204722"/>
  <pageSetup paperSize="9" scale="85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navrh_na_plnenie_kriterii</vt:lpstr>
      <vt:lpstr>navrh_na_plnenie_kriterii!Názvy_tlače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Pollakova Iveta</cp:lastModifiedBy>
  <cp:lastPrinted>2017-07-25T13:00:46Z</cp:lastPrinted>
  <dcterms:created xsi:type="dcterms:W3CDTF">2016-04-08T09:55:19Z</dcterms:created>
  <dcterms:modified xsi:type="dcterms:W3CDTF">2017-07-25T13:01:02Z</dcterms:modified>
</cp:coreProperties>
</file>